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mc:Choice Requires="x15">
      <x15ac:absPath xmlns:x15ac="http://schemas.microsoft.com/office/spreadsheetml/2010/11/ac" url="C:\Users\u0195301\AppData\Local\Microsoft\Windows\INetCache\Content.Outlook\LX0Y2R62\"/>
    </mc:Choice>
  </mc:AlternateContent>
  <xr:revisionPtr revIDLastSave="0" documentId="13_ncr:1_{1366AC66-4143-4642-8484-DD3F18A8D13D}" xr6:coauthVersionLast="47" xr6:coauthVersionMax="47" xr10:uidLastSave="{00000000-0000-0000-0000-000000000000}"/>
  <bookViews>
    <workbookView xWindow="-120" yWindow="-120" windowWidth="29040" windowHeight="15840" tabRatio="499" xr2:uid="{675EB208-81A3-4AEA-ADB3-3B539380E284}"/>
  </bookViews>
  <sheets>
    <sheet name="Leyenda" sheetId="6" r:id="rId1"/>
    <sheet name="Disponibilidad &amp; rendimiento" sheetId="5" r:id="rId2"/>
  </sheet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5" i="5" l="1"/>
  <c r="F95" i="5" l="1"/>
  <c r="H95" i="5"/>
  <c r="C95" i="5"/>
  <c r="D95" i="5"/>
  <c r="M95" i="5"/>
  <c r="K95" i="5"/>
  <c r="J95" i="5"/>
  <c r="I95" i="5"/>
  <c r="G95" i="5"/>
  <c r="E95" i="5"/>
  <c r="L95" i="5" l="1"/>
</calcChain>
</file>

<file path=xl/sharedStrings.xml><?xml version="1.0" encoding="utf-8"?>
<sst xmlns="http://schemas.openxmlformats.org/spreadsheetml/2006/main" count="59" uniqueCount="31">
  <si>
    <t>Estadísticas Disponibilidad</t>
  </si>
  <si>
    <t>APIs CaixaBank</t>
  </si>
  <si>
    <t>Se muestran a continuacón las estadísticas de disponibilidad de servicios del canal API, comparado con
los servicios análogos que se tienen en los canales digitales de CaixaBank, para los fechas indicadas.</t>
  </si>
  <si>
    <t>Índice</t>
  </si>
  <si>
    <t>Disponibilidad &amp; rendimiento</t>
  </si>
  <si>
    <t>API</t>
  </si>
  <si>
    <t>Datos relativos a la interfaz dedicada de PSD2 de CaixaBank.</t>
  </si>
  <si>
    <r>
      <t>Disponibilidad</t>
    </r>
    <r>
      <rPr>
        <vertAlign val="superscript"/>
        <sz val="9"/>
        <color rgb="FF444649"/>
        <rFont val="Tahoma"/>
        <family val="2"/>
      </rPr>
      <t xml:space="preserve"> (4)</t>
    </r>
  </si>
  <si>
    <t>Tiempo en línea diario. El valor se calcula según el criterio establecido en el artículo 33.1 del Reglamento Técnico Delegado.</t>
  </si>
  <si>
    <t>AIS</t>
  </si>
  <si>
    <r>
      <t>TMR</t>
    </r>
    <r>
      <rPr>
        <i/>
        <vertAlign val="superscript"/>
        <sz val="11"/>
        <color theme="1"/>
        <rFont val="Calibri"/>
        <family val="2"/>
        <scheme val="minor"/>
      </rPr>
      <t xml:space="preserve"> (1)</t>
    </r>
  </si>
  <si>
    <t>Tiempo medio de respuesta (en milisegundos) del servicio de consulta de extracto de cuenta.</t>
  </si>
  <si>
    <r>
      <t>% éxito</t>
    </r>
    <r>
      <rPr>
        <i/>
        <vertAlign val="superscript"/>
        <sz val="11"/>
        <color theme="1"/>
        <rFont val="Calibri"/>
        <family val="2"/>
        <scheme val="minor"/>
      </rPr>
      <t xml:space="preserve"> (4)</t>
    </r>
  </si>
  <si>
    <t>Porcentaje de peticiones procesadas correctamente sobre el volumen total de consultas de extracto de cuenta.</t>
  </si>
  <si>
    <t>PIS</t>
  </si>
  <si>
    <t>Tiempo medio de respuesta (en milisegundos) del servicio de iniciación de pagos.</t>
  </si>
  <si>
    <t>Porcentaje de peticiones procesadas correctamente sobre el volumen total de iniciaciones de pago recibidas.</t>
  </si>
  <si>
    <r>
      <t>% éxito consolidación</t>
    </r>
    <r>
      <rPr>
        <i/>
        <vertAlign val="superscript"/>
        <sz val="11"/>
        <color theme="1"/>
        <rFont val="Calibri"/>
        <family val="2"/>
        <scheme val="minor"/>
      </rPr>
      <t xml:space="preserve"> (3)</t>
    </r>
  </si>
  <si>
    <t>Porcentaje de consolidaciones de transferencias completadas respecto al volumen de total de consolidaciones ejecutadas.</t>
  </si>
  <si>
    <t>Home Banking</t>
  </si>
  <si>
    <t>Datos relativos a los canales digitales de CaixaBank.</t>
  </si>
  <si>
    <t>Tiempo en línea diario. El valor se calcula siguiendo criterios de disponibilidad internos.</t>
  </si>
  <si>
    <t>Porcentaje de peticiones procesadas correctamente sobre el volumen total de simulaciones de transferencias.</t>
  </si>
  <si>
    <t>Notas</t>
  </si>
  <si>
    <t>(1)Todas las medias de tiempo mostradas en este documento están calculadas sobre las operaciones OK.
(2) Los días en los que no se muestran datos en el canal API es debido a que no ha habido activad.
(3) Los abandonos voluntarios de pagos se contabilizan como peticiones ejecutadas correctamente.
(4) Se consideran KO las peticiones que terminan con errores técnicos y todas aquellas cuyo tiempo de respuesta excede los 9".</t>
  </si>
  <si>
    <t>Disponibilidad</t>
  </si>
  <si>
    <t>Fecha</t>
  </si>
  <si>
    <t>TMR (ms)</t>
  </si>
  <si>
    <t>% Éxito</t>
  </si>
  <si>
    <t>% Éxito consolidación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</si>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</sst>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12">
    <font>
      <sz val="11"/>
      <color theme="1"/>
      <name val="Calibri"/>
      <family val="2"/>
      <scheme val="minor"/>
    </font>
    <font>
      <b/>
      <sz val="11"/>
      <color theme="0"/>
      <name val="Calibri"/>
      <family val="2"/>
      <scheme val="minor"/>
    </font>
    <font>
      <b/>
      <sz val="11"/>
      <color theme="1"/>
      <name val="Calibri"/>
      <family val="2"/>
      <scheme val="minor"/>
    </font>
    <font>
      <b/>
      <sz val="16"/>
      <color rgb="FF0070C0"/>
      <name val="Tahoma"/>
      <family val="2"/>
    </font>
    <font>
      <b/>
      <sz val="9"/>
      <color rgb="FF444649"/>
      <name val="Tahoma"/>
      <family val="2"/>
    </font>
    <font>
      <sz val="8"/>
      <color rgb="FF000000"/>
      <name val="Arial"/>
      <family val="2"/>
    </font>
    <font>
      <sz val="9"/>
      <color rgb="FF444649"/>
      <name val="Tahoma"/>
      <family val="2"/>
    </font>
    <font>
      <b/>
      <i/>
      <sz val="8"/>
      <color rgb="FF4472C4"/>
      <name val="Tahoma"/>
      <family val="2"/>
    </font>
    <font>
      <i/>
      <sz val="11"/>
      <color theme="1"/>
      <name val="Calibri"/>
      <family val="2"/>
      <scheme val="minor"/>
    </font>
    <font>
      <b/>
      <i/>
      <sz val="11"/>
      <color rgb="FF000000"/>
      <name val="Tahoma"/>
      <family val="2"/>
    </font>
    <font>
      <i/>
      <vertAlign val="superscript"/>
      <sz val="11"/>
      <color theme="1"/>
      <name val="Calibri"/>
      <family val="2"/>
      <scheme val="minor"/>
    </font>
    <font>
      <vertAlign val="superscript"/>
      <sz val="9"/>
      <color rgb="FF444649"/>
      <name val="Tahoma"/>
      <family val="2"/>
    </font>
  </fonts>
  <fills count="10">
    <fill>
      <patternFill patternType="none"/>
    </fill>
    <fill>
      <patternFill patternType="gray125"/>
    </fill>
    <fill>
      <patternFill patternType="solid">
        <fgColor theme="8"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double">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double">
        <color indexed="64"/>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style="double">
        <color indexed="64"/>
      </right>
      <top style="medium">
        <color indexed="64"/>
      </top>
      <bottom style="thin">
        <color indexed="64"/>
      </bottom>
      <diagonal/>
    </border>
    <border>
      <left/>
      <right style="thin">
        <color auto="1"/>
      </right>
      <top/>
      <bottom style="medium">
        <color indexed="64"/>
      </bottom>
      <diagonal/>
    </border>
  </borders>
  <cellStyleXfs count="1">
    <xf numFmtId="0" fontId="0" fillId="0" borderId="0"/>
  </cellStyleXfs>
  <cellXfs count="77">
    <xf numFmtId="0" fontId="0" fillId="0" borderId="0" xfId="0"/>
    <xf numFmtId="14" fontId="0" fillId="0" borderId="9" xfId="0" applyNumberFormat="1" applyBorder="1" applyAlignment="1">
      <alignment horizontal="left"/>
    </xf>
    <xf numFmtId="0" fontId="2" fillId="8" borderId="10" xfId="0" applyFont="1" applyFill="1" applyBorder="1"/>
    <xf numFmtId="0" fontId="0" fillId="7" borderId="7" xfId="0" applyFill="1" applyBorder="1" applyAlignment="1">
      <alignment horizontal="center"/>
    </xf>
    <xf numFmtId="0" fontId="0" fillId="7" borderId="14" xfId="0" applyFill="1" applyBorder="1" applyAlignment="1">
      <alignment horizontal="center"/>
    </xf>
    <xf numFmtId="164" fontId="0" fillId="7" borderId="8" xfId="0" applyNumberFormat="1" applyFill="1" applyBorder="1" applyAlignment="1">
      <alignment horizontal="center"/>
    </xf>
    <xf numFmtId="10" fontId="0" fillId="0" borderId="11" xfId="0" applyNumberFormat="1" applyBorder="1" applyAlignment="1">
      <alignment horizontal="right"/>
    </xf>
    <xf numFmtId="10" fontId="0" fillId="0" borderId="15" xfId="0" applyNumberFormat="1" applyBorder="1" applyAlignment="1">
      <alignment horizontal="right"/>
    </xf>
    <xf numFmtId="10" fontId="0" fillId="0" borderId="1" xfId="0" applyNumberFormat="1" applyBorder="1" applyAlignment="1">
      <alignment horizontal="right"/>
    </xf>
    <xf numFmtId="164" fontId="0" fillId="0" borderId="0" xfId="0" applyNumberFormat="1" applyAlignment="1">
      <alignment horizontal="right"/>
    </xf>
    <xf numFmtId="0" fontId="0" fillId="0" borderId="0" xfId="0" applyAlignment="1">
      <alignment horizontal="right"/>
    </xf>
    <xf numFmtId="10" fontId="0" fillId="0" borderId="0" xfId="0" applyNumberFormat="1"/>
    <xf numFmtId="0" fontId="0" fillId="9" borderId="0" xfId="0" applyFill="1"/>
    <xf numFmtId="0" fontId="4" fillId="9" borderId="0" xfId="0" applyFont="1" applyFill="1" applyAlignment="1">
      <alignment horizontal="left" vertical="top" wrapText="1"/>
    </xf>
    <xf numFmtId="0" fontId="0" fillId="9" borderId="17" xfId="0" applyFill="1" applyBorder="1"/>
    <xf numFmtId="0" fontId="0" fillId="9" borderId="18" xfId="0" applyFill="1" applyBorder="1"/>
    <xf numFmtId="0" fontId="0" fillId="0" borderId="18" xfId="0" applyBorder="1"/>
    <xf numFmtId="0" fontId="0" fillId="0" borderId="19" xfId="0" applyBorder="1"/>
    <xf numFmtId="0" fontId="0" fillId="9" borderId="20" xfId="0" applyFill="1" applyBorder="1"/>
    <xf numFmtId="0" fontId="0" fillId="0" borderId="21" xfId="0" applyBorder="1"/>
    <xf numFmtId="0" fontId="4" fillId="9" borderId="0" xfId="0" applyFont="1" applyFill="1" applyAlignment="1">
      <alignment vertical="top"/>
    </xf>
    <xf numFmtId="0" fontId="6" fillId="9" borderId="0" xfId="0" applyFont="1" applyFill="1" applyAlignment="1">
      <alignment vertical="top"/>
    </xf>
    <xf numFmtId="3" fontId="5" fillId="9" borderId="0" xfId="0" applyNumberFormat="1" applyFont="1" applyFill="1" applyAlignment="1">
      <alignment horizontal="right" vertical="center"/>
    </xf>
    <xf numFmtId="0" fontId="4" fillId="9" borderId="0" xfId="0" applyFont="1" applyFill="1" applyAlignment="1">
      <alignment vertical="top" wrapText="1"/>
    </xf>
    <xf numFmtId="0" fontId="8" fillId="9" borderId="0" xfId="0" applyFont="1" applyFill="1"/>
    <xf numFmtId="0" fontId="0" fillId="9" borderId="22" xfId="0" applyFill="1" applyBorder="1"/>
    <xf numFmtId="0" fontId="0" fillId="0" borderId="16" xfId="0" applyBorder="1"/>
    <xf numFmtId="0" fontId="4" fillId="9" borderId="16" xfId="0" applyFont="1" applyFill="1" applyBorder="1" applyAlignment="1">
      <alignment horizontal="left" vertical="top" wrapText="1"/>
    </xf>
    <xf numFmtId="0" fontId="0" fillId="9" borderId="16" xfId="0" applyFill="1" applyBorder="1"/>
    <xf numFmtId="0" fontId="0" fillId="0" borderId="23" xfId="0" applyBorder="1"/>
    <xf numFmtId="164" fontId="0" fillId="5" borderId="8" xfId="0" applyNumberFormat="1" applyFill="1" applyBorder="1" applyAlignment="1">
      <alignment horizontal="center"/>
    </xf>
    <xf numFmtId="0" fontId="0" fillId="5" borderId="14" xfId="0" applyFill="1" applyBorder="1" applyAlignment="1">
      <alignment horizontal="center"/>
    </xf>
    <xf numFmtId="0" fontId="0" fillId="5" borderId="7" xfId="0" applyFill="1" applyBorder="1" applyAlignment="1">
      <alignment horizontal="center"/>
    </xf>
    <xf numFmtId="1" fontId="0" fillId="0" borderId="23" xfId="0" applyNumberFormat="1" applyBorder="1" applyAlignment="1">
      <alignment horizontal="right"/>
    </xf>
    <xf numFmtId="0" fontId="0" fillId="0" borderId="21" xfId="0" applyBorder="1" applyAlignment="1">
      <alignment horizontal="right"/>
    </xf>
    <xf numFmtId="10" fontId="0" fillId="8" borderId="27" xfId="0" applyNumberFormat="1" applyFill="1" applyBorder="1" applyAlignment="1">
      <alignment horizontal="right"/>
    </xf>
    <xf numFmtId="10" fontId="0" fillId="8" borderId="28" xfId="0" applyNumberFormat="1" applyFill="1" applyBorder="1" applyAlignment="1">
      <alignment horizontal="right"/>
    </xf>
    <xf numFmtId="0" fontId="0" fillId="7" borderId="29" xfId="0" applyFill="1" applyBorder="1" applyAlignment="1">
      <alignment horizontal="center"/>
    </xf>
    <xf numFmtId="0" fontId="0" fillId="5" borderId="29" xfId="0" applyFill="1" applyBorder="1" applyAlignment="1">
      <alignment horizontal="center"/>
    </xf>
    <xf numFmtId="10" fontId="0" fillId="8" borderId="13" xfId="0" applyNumberFormat="1" applyFill="1" applyBorder="1" applyAlignment="1">
      <alignment horizontal="right"/>
    </xf>
    <xf numFmtId="1" fontId="0" fillId="8" borderId="30" xfId="0" applyNumberFormat="1" applyFill="1" applyBorder="1" applyAlignment="1">
      <alignment horizontal="right"/>
    </xf>
    <xf numFmtId="10" fontId="0" fillId="8" borderId="31" xfId="0" applyNumberFormat="1" applyFill="1" applyBorder="1" applyAlignment="1">
      <alignment horizontal="right"/>
    </xf>
    <xf numFmtId="10" fontId="0" fillId="8" borderId="32" xfId="0" applyNumberFormat="1" applyFill="1" applyBorder="1" applyAlignment="1">
      <alignment horizontal="right"/>
    </xf>
    <xf numFmtId="10" fontId="0" fillId="0" borderId="33" xfId="0" applyNumberFormat="1" applyBorder="1" applyAlignment="1">
      <alignment horizontal="right"/>
    </xf>
    <xf numFmtId="1" fontId="0" fillId="0" borderId="34" xfId="0" applyNumberFormat="1" applyBorder="1" applyAlignment="1">
      <alignment horizontal="right"/>
    </xf>
    <xf numFmtId="10" fontId="0" fillId="0" borderId="35" xfId="0" applyNumberFormat="1" applyBorder="1" applyAlignment="1">
      <alignment horizontal="right"/>
    </xf>
    <xf numFmtId="10" fontId="0" fillId="0" borderId="4" xfId="0" applyNumberFormat="1" applyBorder="1" applyAlignment="1">
      <alignment horizontal="right"/>
    </xf>
    <xf numFmtId="10" fontId="0" fillId="0" borderId="5" xfId="0" applyNumberFormat="1" applyBorder="1"/>
    <xf numFmtId="10" fontId="0" fillId="0" borderId="6" xfId="0" applyNumberFormat="1" applyBorder="1"/>
    <xf numFmtId="1" fontId="0" fillId="8" borderId="36" xfId="0" applyNumberFormat="1" applyFill="1" applyBorder="1" applyAlignment="1">
      <alignment horizontal="right"/>
    </xf>
    <xf numFmtId="10" fontId="0" fillId="0" borderId="4" xfId="0" applyNumberFormat="1" applyBorder="1"/>
    <xf numFmtId="0" fontId="9" fillId="9" borderId="16" xfId="0" applyFont="1" applyFill="1" applyBorder="1" applyAlignment="1">
      <alignment horizontal="left" vertical="top" wrapText="1"/>
    </xf>
    <xf numFmtId="0" fontId="7" fillId="9" borderId="0" xfId="0" applyFont="1" applyFill="1" applyAlignment="1">
      <alignment horizontal="left" vertical="top" wrapText="1"/>
    </xf>
    <xf numFmtId="0" fontId="4" fillId="9" borderId="0" xfId="0" applyFont="1" applyFill="1" applyAlignment="1">
      <alignment horizontal="left" vertical="top" wrapText="1"/>
    </xf>
    <xf numFmtId="0" fontId="0" fillId="9" borderId="0" xfId="0" applyFill="1" applyAlignment="1">
      <alignment horizontal="center"/>
    </xf>
    <xf numFmtId="0" fontId="3" fillId="9" borderId="0" xfId="0" applyFont="1" applyFill="1" applyAlignment="1">
      <alignment horizontal="center" vertical="top" wrapText="1"/>
    </xf>
    <xf numFmtId="0" fontId="0" fillId="9" borderId="0" xfId="0" applyFill="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2" fillId="6" borderId="2" xfId="0" applyFont="1" applyFill="1" applyBorder="1" applyAlignment="1">
      <alignment horizontal="center"/>
    </xf>
    <xf numFmtId="0" fontId="2" fillId="6" borderId="15" xfId="0" applyFont="1" applyFill="1" applyBorder="1" applyAlignment="1">
      <alignment horizontal="center"/>
    </xf>
    <xf numFmtId="0" fontId="2" fillId="6" borderId="1" xfId="0" applyFont="1" applyFill="1" applyBorder="1" applyAlignment="1">
      <alignment horizontal="center"/>
    </xf>
    <xf numFmtId="0" fontId="2" fillId="6" borderId="6" xfId="0" applyFont="1" applyFill="1" applyBorder="1" applyAlignment="1">
      <alignment horizontal="center"/>
    </xf>
    <xf numFmtId="0" fontId="2" fillId="4" borderId="2" xfId="0" applyFont="1" applyFill="1" applyBorder="1" applyAlignment="1">
      <alignment horizontal="center"/>
    </xf>
    <xf numFmtId="0" fontId="2" fillId="4" borderId="15" xfId="0" applyFont="1" applyFill="1" applyBorder="1" applyAlignment="1">
      <alignment horizontal="center"/>
    </xf>
    <xf numFmtId="0" fontId="2" fillId="4" borderId="1" xfId="0" applyFont="1" applyFill="1" applyBorder="1" applyAlignment="1">
      <alignment horizontal="center"/>
    </xf>
    <xf numFmtId="0" fontId="2" fillId="4"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4" borderId="11" xfId="0" applyFont="1" applyFill="1" applyBorder="1" applyAlignment="1">
      <alignment horizontal="center"/>
    </xf>
    <xf numFmtId="0" fontId="2" fillId="4" borderId="2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s>

</file>

<file path=xl/drawings/_rels/drawing1.x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76200</xdr:rowOff>
    </xdr:from>
    <xdr:to>
      <xdr:col>2</xdr:col>
      <xdr:colOff>85725</xdr:colOff>
      <xdr:row>4</xdr:row>
      <xdr:rowOff>171450</xdr:rowOff>
    </xdr:to>
    <xdr:pic>
      <xdr:nvPicPr>
        <xdr:cNvPr id="2" name="Imagen 1" descr="Resultado de imagen de logo caixabank">
          <a:extLst>
            <a:ext uri="{FF2B5EF4-FFF2-40B4-BE49-F238E27FC236}">
              <a16:creationId xmlns:a16="http://schemas.microsoft.com/office/drawing/2014/main" id="{34129930-6503-4C27-96EE-57C44D241A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76200"/>
          <a:ext cx="9144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C19BB-E614-4DA7-94DE-39E4C03B494D}">
  <dimension ref="A1:N33"/>
  <sheetViews>
    <sheetView showGridLines="0" tabSelected="1" workbookViewId="0"/>
  </sheetViews>
  <sheetFormatPr baseColWidth="10" defaultColWidth="0" defaultRowHeight="15" zeroHeight="1" x14ac:dyDescent="0.25"/>
  <cols>
    <col min="1" max="2" customWidth="true" width="11.42578125" collapsed="false"/>
    <col min="3" max="3" customWidth="true" width="14.28515625" collapsed="false"/>
    <col min="4" max="4" customWidth="true" width="15.7109375" collapsed="false"/>
    <col min="5" max="5" customWidth="true" width="28.42578125" collapsed="false"/>
    <col min="6" max="14" customWidth="true" width="11.42578125" collapsed="false"/>
    <col min="15" max="16384" hidden="true" width="11.42578125" collapsed="false"/>
  </cols>
  <sheetData>
    <row r="1" spans="1:14" x14ac:dyDescent="0.25">
      <c r="A1" s="12"/>
      <c r="B1" s="12"/>
      <c r="C1" s="12"/>
      <c r="D1" s="12"/>
      <c r="E1" s="12"/>
      <c r="F1" s="12"/>
      <c r="G1" s="12"/>
      <c r="H1" s="12"/>
      <c r="I1" s="12"/>
    </row>
    <row r="2" spans="1:14" ht="19.5" x14ac:dyDescent="0.25">
      <c r="A2" s="12"/>
      <c r="B2" s="54"/>
      <c r="C2" s="55" t="s">
        <v>0</v>
      </c>
      <c r="D2" s="55"/>
      <c r="E2" s="55"/>
      <c r="F2" s="55"/>
      <c r="G2" s="12"/>
      <c r="H2" s="12"/>
      <c r="I2" s="12"/>
    </row>
    <row r="3" spans="1:14" ht="19.5" x14ac:dyDescent="0.25">
      <c r="A3" s="12"/>
      <c r="B3" s="54"/>
      <c r="C3" s="55" t="s">
        <v>1</v>
      </c>
      <c r="D3" s="55"/>
      <c r="E3" s="55"/>
      <c r="F3" s="55"/>
      <c r="G3" s="12"/>
      <c r="H3" s="12"/>
      <c r="I3" s="12"/>
    </row>
    <row r="4" spans="1:14" x14ac:dyDescent="0.25">
      <c r="A4" s="12"/>
      <c r="B4" s="12"/>
      <c r="C4" s="12"/>
      <c r="D4" s="12"/>
      <c r="E4" s="12"/>
      <c r="F4" s="12"/>
      <c r="G4" s="12"/>
      <c r="H4" s="12"/>
      <c r="I4" s="12"/>
    </row>
    <row r="5" spans="1:14" ht="42.75" customHeight="1" x14ac:dyDescent="0.25">
      <c r="A5" s="56" t="s">
        <v>2</v>
      </c>
      <c r="B5" s="56"/>
      <c r="C5" s="56"/>
      <c r="D5" s="56"/>
      <c r="E5" s="56"/>
      <c r="F5" s="56"/>
      <c r="G5" s="56"/>
      <c r="H5" s="56"/>
      <c r="I5" s="56"/>
    </row>
    <row r="6" spans="1:14" ht="11.25" customHeight="1" x14ac:dyDescent="0.25">
      <c r="A6" s="12"/>
      <c r="B6" s="12"/>
      <c r="C6" s="12"/>
      <c r="D6" s="12"/>
      <c r="E6" s="12"/>
      <c r="F6" s="12"/>
      <c r="G6" s="12"/>
      <c r="H6" s="12"/>
      <c r="I6" s="12"/>
    </row>
    <row r="7" spans="1:14" x14ac:dyDescent="0.25">
      <c r="A7" s="51" t="s">
        <v>3</v>
      </c>
      <c r="B7" s="51"/>
      <c r="C7" s="51"/>
      <c r="D7" s="51"/>
      <c r="E7" s="51"/>
      <c r="F7" s="51"/>
      <c r="G7" s="51"/>
      <c r="H7" s="51"/>
      <c r="I7" s="51"/>
      <c r="J7" s="51"/>
      <c r="K7" s="51"/>
      <c r="L7" s="51"/>
      <c r="M7" s="51"/>
      <c r="N7" s="51"/>
    </row>
    <row r="8" spans="1:14" ht="6.75" customHeight="1" x14ac:dyDescent="0.25">
      <c r="A8" s="14"/>
      <c r="B8" s="15"/>
      <c r="C8" s="15"/>
      <c r="D8" s="15"/>
      <c r="E8" s="15"/>
      <c r="F8" s="15"/>
      <c r="G8" s="15"/>
      <c r="H8" s="15"/>
      <c r="I8" s="15"/>
      <c r="J8" s="16"/>
      <c r="K8" s="16"/>
      <c r="L8" s="16"/>
      <c r="M8" s="16"/>
      <c r="N8" s="17"/>
    </row>
    <row r="9" spans="1:14" ht="15" customHeight="1" x14ac:dyDescent="0.25">
      <c r="A9" s="18"/>
      <c r="B9" s="53" t="s">
        <v>4</v>
      </c>
      <c r="C9" s="53"/>
      <c r="D9" s="53"/>
      <c r="E9" s="53"/>
      <c r="F9" s="53"/>
      <c r="G9" s="53"/>
      <c r="H9" s="53"/>
      <c r="I9" s="12"/>
      <c r="N9" s="19"/>
    </row>
    <row r="10" spans="1:14" x14ac:dyDescent="0.25">
      <c r="A10" s="18"/>
      <c r="C10" s="20" t="s">
        <v>5</v>
      </c>
      <c r="D10" s="21" t="s">
        <v>6</v>
      </c>
      <c r="E10" s="21"/>
      <c r="F10" s="21"/>
      <c r="G10" s="22"/>
      <c r="H10" s="22"/>
      <c r="I10" s="12"/>
      <c r="J10" s="12"/>
      <c r="N10" s="19"/>
    </row>
    <row r="11" spans="1:14" x14ac:dyDescent="0.25">
      <c r="A11" s="18"/>
      <c r="C11" s="21"/>
      <c r="D11" s="20" t="s">
        <v>7</v>
      </c>
      <c r="E11" s="21" t="s">
        <v>8</v>
      </c>
      <c r="F11" s="21"/>
      <c r="G11" s="22"/>
      <c r="H11" s="22"/>
      <c r="I11" s="12"/>
      <c r="J11" s="12"/>
      <c r="N11" s="19"/>
    </row>
    <row r="12" spans="1:14" x14ac:dyDescent="0.25">
      <c r="A12" s="18"/>
      <c r="C12" s="23"/>
      <c r="D12" s="23" t="s">
        <v>9</v>
      </c>
      <c r="E12" s="12"/>
      <c r="F12" s="12"/>
      <c r="G12" s="22"/>
      <c r="H12" s="22"/>
      <c r="I12" s="12"/>
      <c r="J12" s="12"/>
      <c r="N12" s="19"/>
    </row>
    <row r="13" spans="1:14" ht="17.25" x14ac:dyDescent="0.25">
      <c r="A13" s="18"/>
      <c r="C13" s="23"/>
      <c r="D13" s="23"/>
      <c r="E13" s="24" t="s">
        <v>10</v>
      </c>
      <c r="F13" s="21" t="s">
        <v>11</v>
      </c>
      <c r="G13" s="22"/>
      <c r="H13" s="22"/>
      <c r="I13" s="12"/>
      <c r="J13" s="12"/>
      <c r="N13" s="19"/>
    </row>
    <row r="14" spans="1:14" ht="17.25" x14ac:dyDescent="0.25">
      <c r="A14" s="18"/>
      <c r="C14" s="23"/>
      <c r="D14" s="23"/>
      <c r="E14" s="24" t="s">
        <v>12</v>
      </c>
      <c r="F14" s="21" t="s">
        <v>13</v>
      </c>
      <c r="G14" s="22"/>
      <c r="H14" s="22"/>
      <c r="I14" s="12"/>
      <c r="J14" s="12"/>
      <c r="N14" s="19"/>
    </row>
    <row r="15" spans="1:14" ht="15" customHeight="1" x14ac:dyDescent="0.25">
      <c r="A15" s="18"/>
      <c r="C15" s="21"/>
      <c r="D15" s="13" t="s">
        <v>14</v>
      </c>
      <c r="E15" s="13"/>
      <c r="F15" s="12"/>
      <c r="G15" s="12"/>
      <c r="H15" s="12"/>
      <c r="I15" s="12"/>
      <c r="J15" s="12"/>
      <c r="N15" s="19"/>
    </row>
    <row r="16" spans="1:14" ht="17.25" x14ac:dyDescent="0.25">
      <c r="A16" s="18"/>
      <c r="C16" s="13"/>
      <c r="D16" s="13"/>
      <c r="E16" s="24" t="s">
        <v>10</v>
      </c>
      <c r="F16" s="21" t="s">
        <v>15</v>
      </c>
      <c r="G16" s="12"/>
      <c r="H16" s="12"/>
      <c r="I16" s="12"/>
      <c r="J16" s="12"/>
      <c r="N16" s="19"/>
    </row>
    <row r="17" spans="1:14" ht="17.25" x14ac:dyDescent="0.25">
      <c r="A17" s="18"/>
      <c r="C17" s="13"/>
      <c r="D17" s="13"/>
      <c r="E17" s="24" t="s">
        <v>12</v>
      </c>
      <c r="F17" s="21" t="s">
        <v>16</v>
      </c>
      <c r="G17" s="12"/>
      <c r="H17" s="12"/>
      <c r="I17" s="12"/>
      <c r="J17" s="12"/>
      <c r="N17" s="19"/>
    </row>
    <row r="18" spans="1:14" ht="17.25" x14ac:dyDescent="0.25">
      <c r="A18" s="18"/>
      <c r="C18" s="13"/>
      <c r="D18" s="13"/>
      <c r="E18" s="24" t="s">
        <v>17</v>
      </c>
      <c r="F18" s="21" t="s">
        <v>18</v>
      </c>
      <c r="G18" s="12"/>
      <c r="H18" s="12"/>
      <c r="I18" s="12"/>
      <c r="J18" s="12"/>
      <c r="N18" s="19"/>
    </row>
    <row r="19" spans="1:14" x14ac:dyDescent="0.25">
      <c r="A19" s="18"/>
      <c r="C19" s="13"/>
      <c r="D19" s="13"/>
      <c r="E19" s="24"/>
      <c r="F19" s="21"/>
      <c r="G19" s="12"/>
      <c r="H19" s="12"/>
      <c r="I19" s="12"/>
      <c r="J19" s="12"/>
      <c r="N19" s="19"/>
    </row>
    <row r="20" spans="1:14" x14ac:dyDescent="0.25">
      <c r="A20" s="18"/>
      <c r="C20" s="20" t="s">
        <v>19</v>
      </c>
      <c r="D20" s="21" t="s">
        <v>20</v>
      </c>
      <c r="E20" s="21"/>
      <c r="F20" s="12"/>
      <c r="G20" s="22"/>
      <c r="H20" s="22"/>
      <c r="I20" s="12"/>
      <c r="J20" s="12"/>
      <c r="N20" s="19"/>
    </row>
    <row r="21" spans="1:14" x14ac:dyDescent="0.25">
      <c r="A21" s="18"/>
      <c r="C21" s="21"/>
      <c r="D21" s="20" t="s">
        <v>7</v>
      </c>
      <c r="E21" s="21" t="s">
        <v>21</v>
      </c>
      <c r="F21" s="12"/>
      <c r="G21" s="22"/>
      <c r="H21" s="22"/>
      <c r="I21" s="12"/>
      <c r="J21" s="12"/>
      <c r="N21" s="19"/>
    </row>
    <row r="22" spans="1:14" x14ac:dyDescent="0.25">
      <c r="A22" s="18"/>
      <c r="C22" s="23"/>
      <c r="D22" s="23" t="s">
        <v>9</v>
      </c>
      <c r="E22" s="12"/>
      <c r="F22" s="12"/>
      <c r="G22" s="22"/>
      <c r="H22" s="22"/>
      <c r="I22" s="12"/>
      <c r="J22" s="12"/>
      <c r="N22" s="19"/>
    </row>
    <row r="23" spans="1:14" ht="17.25" x14ac:dyDescent="0.25">
      <c r="A23" s="18"/>
      <c r="C23" s="23"/>
      <c r="D23" s="23"/>
      <c r="E23" s="24" t="s">
        <v>10</v>
      </c>
      <c r="F23" s="21" t="s">
        <v>11</v>
      </c>
      <c r="G23" s="22"/>
      <c r="H23" s="22"/>
      <c r="I23" s="12"/>
      <c r="J23" s="12"/>
      <c r="N23" s="19"/>
    </row>
    <row r="24" spans="1:14" ht="17.25" x14ac:dyDescent="0.25">
      <c r="A24" s="18"/>
      <c r="C24" s="23"/>
      <c r="D24" s="23"/>
      <c r="E24" s="24" t="s">
        <v>12</v>
      </c>
      <c r="F24" s="21" t="s">
        <v>13</v>
      </c>
      <c r="G24" s="22"/>
      <c r="H24" s="22"/>
      <c r="I24" s="12"/>
      <c r="J24" s="12"/>
      <c r="N24" s="19"/>
    </row>
    <row r="25" spans="1:14" ht="15" customHeight="1" x14ac:dyDescent="0.25">
      <c r="A25" s="18"/>
      <c r="C25" s="21"/>
      <c r="D25" s="13" t="s">
        <v>14</v>
      </c>
      <c r="E25" s="13"/>
      <c r="F25" s="12"/>
      <c r="G25" s="12"/>
      <c r="H25" s="12"/>
      <c r="I25" s="12"/>
      <c r="J25" s="12"/>
      <c r="N25" s="19"/>
    </row>
    <row r="26" spans="1:14" ht="17.25" x14ac:dyDescent="0.25">
      <c r="A26" s="18"/>
      <c r="C26" s="13"/>
      <c r="D26" s="13"/>
      <c r="E26" s="24" t="s">
        <v>10</v>
      </c>
      <c r="F26" s="21" t="s">
        <v>15</v>
      </c>
      <c r="G26" s="12"/>
      <c r="H26" s="12"/>
      <c r="I26" s="12"/>
      <c r="J26" s="12"/>
      <c r="N26" s="19"/>
    </row>
    <row r="27" spans="1:14" ht="17.25" x14ac:dyDescent="0.25">
      <c r="A27" s="18"/>
      <c r="C27" s="13"/>
      <c r="D27" s="13"/>
      <c r="E27" s="24" t="s">
        <v>12</v>
      </c>
      <c r="F27" s="21" t="s">
        <v>22</v>
      </c>
      <c r="G27" s="12"/>
      <c r="H27" s="12"/>
      <c r="I27" s="12"/>
      <c r="J27" s="12"/>
      <c r="N27" s="19"/>
    </row>
    <row r="28" spans="1:14" ht="17.25" x14ac:dyDescent="0.25">
      <c r="A28" s="18"/>
      <c r="C28" s="13"/>
      <c r="D28" s="13"/>
      <c r="E28" s="24" t="s">
        <v>17</v>
      </c>
      <c r="F28" s="21" t="s">
        <v>18</v>
      </c>
      <c r="G28" s="12"/>
      <c r="H28" s="12"/>
      <c r="I28" s="12"/>
      <c r="J28" s="12"/>
      <c r="N28" s="19"/>
    </row>
    <row r="29" spans="1:14" ht="6" customHeight="1" x14ac:dyDescent="0.25">
      <c r="A29" s="25"/>
      <c r="B29" s="26"/>
      <c r="C29" s="27"/>
      <c r="D29" s="27"/>
      <c r="E29" s="28"/>
      <c r="F29" s="28"/>
      <c r="G29" s="28"/>
      <c r="H29" s="28"/>
      <c r="I29" s="28"/>
      <c r="J29" s="28"/>
      <c r="K29" s="26"/>
      <c r="L29" s="26"/>
      <c r="M29" s="26"/>
      <c r="N29" s="29"/>
    </row>
    <row r="30" spans="1:14" x14ac:dyDescent="0.25">
      <c r="A30" s="12"/>
      <c r="C30" s="13"/>
      <c r="D30" s="13"/>
      <c r="E30" s="12"/>
      <c r="F30" s="12"/>
      <c r="G30" s="12"/>
      <c r="H30" s="12"/>
      <c r="I30" s="12"/>
      <c r="J30" s="12"/>
    </row>
    <row r="31" spans="1:14" x14ac:dyDescent="0.25">
      <c r="A31" s="51" t="s">
        <v>23</v>
      </c>
      <c r="B31" s="51"/>
      <c r="C31" s="51"/>
      <c r="D31" s="51"/>
      <c r="E31" s="51"/>
      <c r="F31" s="51"/>
      <c r="G31" s="51"/>
      <c r="H31" s="51"/>
      <c r="I31" s="51"/>
      <c r="J31" s="51"/>
      <c r="K31" s="51"/>
      <c r="L31" s="51"/>
      <c r="M31" s="51"/>
      <c r="N31" s="51"/>
    </row>
    <row r="32" spans="1:14" ht="60" customHeight="1" x14ac:dyDescent="0.25">
      <c r="A32" s="52" t="s">
        <v>24</v>
      </c>
      <c r="B32" s="52"/>
      <c r="C32" s="52"/>
      <c r="D32" s="52"/>
      <c r="E32" s="52"/>
      <c r="F32" s="52"/>
      <c r="G32" s="52"/>
      <c r="H32" s="52"/>
      <c r="I32" s="52"/>
    </row>
    <row r="33" spans="1:9" hidden="1" x14ac:dyDescent="0.25">
      <c r="A33" s="12"/>
      <c r="B33" s="12"/>
      <c r="C33" s="12"/>
      <c r="D33" s="12"/>
      <c r="E33" s="12"/>
      <c r="F33" s="12"/>
      <c r="G33" s="12"/>
      <c r="H33" s="12"/>
      <c r="I33" s="12"/>
    </row>
  </sheetData>
  <mergeCells count="8">
    <mergeCell ref="A31:N31"/>
    <mergeCell ref="A32:I32"/>
    <mergeCell ref="B9:H9"/>
    <mergeCell ref="B2:B3"/>
    <mergeCell ref="C2:F2"/>
    <mergeCell ref="C3:F3"/>
    <mergeCell ref="A5:I5"/>
    <mergeCell ref="A7:N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0BC17-5A6B-48A7-A918-5CCBF0B56894}">
  <dimension ref="A1:P158"/>
  <sheetViews>
    <sheetView showGridLines="0" zoomScaleNormal="100" workbookViewId="0">
      <pane xSplit="1" ySplit="3" topLeftCell="B82" activePane="bottomRight" state="frozen"/>
      <selection pane="topRight" activeCell="B1" sqref="B1"/>
      <selection pane="bottomLeft" activeCell="A4" sqref="A4"/>
      <selection pane="bottomRight" activeCell="A159" sqref="A159:XFD159"/>
    </sheetView>
  </sheetViews>
  <sheetFormatPr baseColWidth="10" defaultColWidth="0" defaultRowHeight="15" zeroHeight="1" x14ac:dyDescent="0.25"/>
  <cols>
    <col min="1" max="1" customWidth="true" width="13.7109375" collapsed="false"/>
    <col min="2" max="2" customWidth="true" style="10" width="14.7109375" collapsed="false"/>
    <col min="3" max="3" customWidth="true" style="9" width="14.140625" collapsed="false"/>
    <col min="4" max="4" customWidth="true" style="10" width="14.140625" collapsed="false"/>
    <col min="5" max="5" customWidth="true" style="9" width="14.140625" collapsed="false"/>
    <col min="6" max="6" bestFit="true" customWidth="true" style="10" width="16.42578125" collapsed="false"/>
    <col min="7" max="7" customWidth="true" style="10" width="21.42578125" collapsed="false"/>
    <col min="8" max="8" customWidth="true" style="10" width="14.7109375" collapsed="false"/>
    <col min="9" max="9" customWidth="true" style="9" width="14.140625" collapsed="false"/>
    <col min="10" max="10" customWidth="true" style="10" width="14.140625" collapsed="false"/>
    <col min="11" max="11" customWidth="true" style="9" width="14.140625" collapsed="false"/>
    <col min="12" max="12" bestFit="true" customWidth="true" style="10" width="16.42578125" collapsed="false"/>
    <col min="13" max="13" customWidth="true" style="34" width="21.42578125" collapsed="false"/>
    <col min="14" max="16" customWidth="true" hidden="true" width="0.0" collapsed="false"/>
    <col min="17" max="16384" hidden="true" width="11.42578125" collapsed="false"/>
  </cols>
  <sheetData>
    <row r="1" spans="1:16" x14ac:dyDescent="0.25">
      <c r="A1" s="57"/>
      <c r="B1" s="70" t="s">
        <v>5</v>
      </c>
      <c r="C1" s="71"/>
      <c r="D1" s="71"/>
      <c r="E1" s="71"/>
      <c r="F1" s="71"/>
      <c r="G1" s="72"/>
      <c r="H1" s="67" t="s">
        <v>19</v>
      </c>
      <c r="I1" s="68"/>
      <c r="J1" s="68"/>
      <c r="K1" s="68"/>
      <c r="L1" s="68"/>
      <c r="M1" s="69"/>
    </row>
    <row r="2" spans="1:16" ht="15.75" thickBot="1" x14ac:dyDescent="0.3">
      <c r="A2" s="58"/>
      <c r="B2" s="73" t="s">
        <v>25</v>
      </c>
      <c r="C2" s="59" t="s">
        <v>9</v>
      </c>
      <c r="D2" s="60"/>
      <c r="E2" s="59" t="s">
        <v>14</v>
      </c>
      <c r="F2" s="61"/>
      <c r="G2" s="62"/>
      <c r="H2" s="75" t="s">
        <v>25</v>
      </c>
      <c r="I2" s="63" t="s">
        <v>9</v>
      </c>
      <c r="J2" s="64"/>
      <c r="K2" s="63" t="s">
        <v>14</v>
      </c>
      <c r="L2" s="65"/>
      <c r="M2" s="66"/>
    </row>
    <row r="3" spans="1:16" ht="15.75" thickBot="1" x14ac:dyDescent="0.3">
      <c r="A3" s="2" t="s">
        <v>26</v>
      </c>
      <c r="B3" s="74"/>
      <c r="C3" s="5" t="s">
        <v>27</v>
      </c>
      <c r="D3" s="4" t="s">
        <v>28</v>
      </c>
      <c r="E3" s="5" t="s">
        <v>27</v>
      </c>
      <c r="F3" s="3" t="s">
        <v>28</v>
      </c>
      <c r="G3" s="37" t="s">
        <v>29</v>
      </c>
      <c r="H3" s="76"/>
      <c r="I3" s="30" t="s">
        <v>27</v>
      </c>
      <c r="J3" s="31" t="s">
        <v>28</v>
      </c>
      <c r="K3" s="30" t="s">
        <v>27</v>
      </c>
      <c r="L3" s="32" t="s">
        <v>28</v>
      </c>
      <c r="M3" s="38" t="s">
        <v>29</v>
      </c>
    </row>
    <row r="4" spans="1:16" x14ac:dyDescent="0.25">
      <c r="A4" s="1">
        <v>45292</v>
      </c>
      <c r="B4" s="43">
        <v>0.99995370370370373</v>
      </c>
      <c r="C4" s="44">
        <v>1578.01614249107</v>
      </c>
      <c r="D4" s="45">
        <v>0.99537339938311997</v>
      </c>
      <c r="E4" s="44">
        <v>986.33899572369296</v>
      </c>
      <c r="F4" s="46">
        <v>0.99791308019618674</v>
      </c>
      <c r="G4" s="47">
        <v>0.87839879154078504</v>
      </c>
      <c r="H4" s="43">
        <v>1</v>
      </c>
      <c r="I4" s="44">
        <v>3737.5</v>
      </c>
      <c r="J4" s="45">
        <v>1</v>
      </c>
      <c r="K4" s="44">
        <v>990</v>
      </c>
      <c r="L4" s="50">
        <v>1</v>
      </c>
      <c r="M4" s="47">
        <v>0.98998376731941906</v>
      </c>
      <c r="O4" s="11"/>
      <c r="P4" s="11"/>
    </row>
    <row r="5" spans="1:16" x14ac:dyDescent="0.25">
      <c r="A5" s="1">
        <v>45293</v>
      </c>
      <c r="B5" s="6">
        <v>0.99988425925925928</v>
      </c>
      <c r="C5" s="33">
        <v>1601.4053096508101</v>
      </c>
      <c r="D5" s="7">
        <v>0.99654606767372311</v>
      </c>
      <c r="E5" s="33">
        <v>1011.71561189083</v>
      </c>
      <c r="F5" s="8">
        <v>0.99919358946063863</v>
      </c>
      <c r="G5" s="48">
        <v>0.92821497120921292</v>
      </c>
      <c r="H5" s="6">
        <v>0.99751543209876536</v>
      </c>
      <c r="I5" s="33">
        <v>2987.5</v>
      </c>
      <c r="J5" s="7">
        <v>0.99687499999999996</v>
      </c>
      <c r="K5" s="33">
        <v>1030</v>
      </c>
      <c r="L5" s="8">
        <v>1</v>
      </c>
      <c r="M5" s="48">
        <v>0.98924708407466999</v>
      </c>
    </row>
    <row r="6" spans="1:16" x14ac:dyDescent="0.25">
      <c r="A6" s="1">
        <v>45294</v>
      </c>
      <c r="B6" s="6">
        <v>0.99997685185185181</v>
      </c>
      <c r="C6" s="33">
        <v>1560.29071637522</v>
      </c>
      <c r="D6" s="7">
        <v>0.9975316520693045</v>
      </c>
      <c r="E6" s="33">
        <v>989.38561880677105</v>
      </c>
      <c r="F6" s="8">
        <v>0.99897330595482547</v>
      </c>
      <c r="G6" s="48">
        <v>0.92896825396825411</v>
      </c>
      <c r="H6" s="6">
        <v>0.9975609756097561</v>
      </c>
      <c r="I6" s="33">
        <v>3212.5000000000005</v>
      </c>
      <c r="J6" s="7">
        <v>1</v>
      </c>
      <c r="K6" s="33">
        <v>910</v>
      </c>
      <c r="L6" s="8">
        <v>1</v>
      </c>
      <c r="M6" s="48">
        <v>0.98891265059894495</v>
      </c>
    </row>
    <row r="7" spans="1:16" x14ac:dyDescent="0.25">
      <c r="A7" s="1">
        <v>45295</v>
      </c>
      <c r="B7" s="6">
        <v>0.99995370370370373</v>
      </c>
      <c r="C7" s="33">
        <v>1538.13844428265</v>
      </c>
      <c r="D7" s="7">
        <v>0.99864677523618151</v>
      </c>
      <c r="E7" s="33">
        <v>971.77320640932999</v>
      </c>
      <c r="F7" s="8">
        <v>0.99925716104911722</v>
      </c>
      <c r="G7" s="48">
        <v>0.91674418604651198</v>
      </c>
      <c r="H7" s="6">
        <v>0.99479166666666674</v>
      </c>
      <c r="I7" s="33">
        <v>3842.5000000000005</v>
      </c>
      <c r="J7" s="7">
        <v>1</v>
      </c>
      <c r="K7" s="33">
        <v>900</v>
      </c>
      <c r="L7" s="8">
        <v>0.98958333333333337</v>
      </c>
      <c r="M7" s="48">
        <v>0.98859315080411503</v>
      </c>
    </row>
    <row r="8" spans="1:16" x14ac:dyDescent="0.25">
      <c r="A8" s="1">
        <v>45296</v>
      </c>
      <c r="B8" s="6">
        <v>1</v>
      </c>
      <c r="C8" s="33">
        <v>1521.2304609574001</v>
      </c>
      <c r="D8" s="7">
        <v>0.99858643997641461</v>
      </c>
      <c r="E8" s="33">
        <v>948.04523051308797</v>
      </c>
      <c r="F8" s="8">
        <v>0.99965845572003365</v>
      </c>
      <c r="G8" s="48">
        <v>0.88395415472779404</v>
      </c>
      <c r="H8" s="6">
        <v>1</v>
      </c>
      <c r="I8" s="33">
        <v>3807.4999999999995</v>
      </c>
      <c r="J8" s="7">
        <v>1</v>
      </c>
      <c r="K8" s="33">
        <v>980</v>
      </c>
      <c r="L8" s="8">
        <v>1</v>
      </c>
      <c r="M8" s="48">
        <v>0.98849954330316392</v>
      </c>
    </row>
    <row r="9" spans="1:16" x14ac:dyDescent="0.25">
      <c r="A9" s="1">
        <v>45297</v>
      </c>
      <c r="B9" s="6">
        <v>0.99995370370370373</v>
      </c>
      <c r="C9" s="33">
        <v>1512.0949143494499</v>
      </c>
      <c r="D9" s="7">
        <v>0.99877411165595043</v>
      </c>
      <c r="E9" s="33">
        <v>945.81509568102399</v>
      </c>
      <c r="F9" s="8">
        <v>0.99951718986280902</v>
      </c>
      <c r="G9" s="48">
        <v>0.90524534686971192</v>
      </c>
      <c r="H9" s="6">
        <v>1</v>
      </c>
      <c r="I9" s="33">
        <v>3685</v>
      </c>
      <c r="J9" s="7">
        <v>1</v>
      </c>
      <c r="K9" s="33">
        <v>920</v>
      </c>
      <c r="L9" s="8">
        <v>1</v>
      </c>
      <c r="M9" s="48">
        <v>0.98957745457934398</v>
      </c>
    </row>
    <row r="10" spans="1:16" x14ac:dyDescent="0.25">
      <c r="A10" s="1">
        <v>45298</v>
      </c>
      <c r="B10" s="6">
        <v>0.99991898148148151</v>
      </c>
      <c r="C10" s="33">
        <v>1545.1539832418</v>
      </c>
      <c r="D10" s="7">
        <v>0.99825165979885655</v>
      </c>
      <c r="E10" s="33">
        <v>965.72234225250702</v>
      </c>
      <c r="F10" s="8">
        <v>0.99891559426281584</v>
      </c>
      <c r="G10" s="48">
        <v>0.92307692307692302</v>
      </c>
      <c r="H10" s="6">
        <v>0.99473684210526314</v>
      </c>
      <c r="I10" s="33">
        <v>4367.5</v>
      </c>
      <c r="J10" s="7">
        <v>1</v>
      </c>
      <c r="K10" s="33">
        <v>910</v>
      </c>
      <c r="L10" s="8">
        <v>0.98947368421052628</v>
      </c>
      <c r="M10" s="48">
        <v>0.98826334613856104</v>
      </c>
    </row>
    <row r="11" spans="1:16" x14ac:dyDescent="0.25">
      <c r="A11" s="1">
        <v>45299</v>
      </c>
      <c r="B11" s="6">
        <v>0.99993055555555554</v>
      </c>
      <c r="C11" s="33">
        <v>1544.82331992834</v>
      </c>
      <c r="D11" s="7">
        <v>0.99870293601514326</v>
      </c>
      <c r="E11" s="33">
        <v>971.09717079602297</v>
      </c>
      <c r="F11" s="8">
        <v>0.99943313098262077</v>
      </c>
      <c r="G11" s="48">
        <v>0.90785907859078607</v>
      </c>
      <c r="H11" s="6">
        <v>0.99431818181818188</v>
      </c>
      <c r="I11" s="33">
        <v>3982.5</v>
      </c>
      <c r="J11" s="7">
        <v>1</v>
      </c>
      <c r="K11" s="33">
        <v>960</v>
      </c>
      <c r="L11" s="8">
        <v>0.98863636363636365</v>
      </c>
      <c r="M11" s="48">
        <v>0.98803743797724808</v>
      </c>
    </row>
    <row r="12" spans="1:16" x14ac:dyDescent="0.25">
      <c r="A12" s="1">
        <v>45300</v>
      </c>
      <c r="B12" s="6">
        <v>0.97613425925925923</v>
      </c>
      <c r="C12" s="33">
        <v>1469.1636898107699</v>
      </c>
      <c r="D12" s="7">
        <v>0.85025532698326567</v>
      </c>
      <c r="E12" s="33">
        <v>908.10664368186701</v>
      </c>
      <c r="F12" s="8">
        <v>0.99934481921863627</v>
      </c>
      <c r="G12" s="48">
        <v>0.90220517737296302</v>
      </c>
      <c r="H12" s="6">
        <v>1</v>
      </c>
      <c r="I12" s="33">
        <v>3882.5</v>
      </c>
      <c r="J12" s="7">
        <v>1</v>
      </c>
      <c r="K12" s="33">
        <v>860</v>
      </c>
      <c r="L12" s="8">
        <v>1</v>
      </c>
      <c r="M12" s="48">
        <v>0.98705473136104604</v>
      </c>
    </row>
    <row r="13" spans="1:16" x14ac:dyDescent="0.25">
      <c r="A13" s="1">
        <v>45301</v>
      </c>
      <c r="B13" s="6">
        <v>0.99987268518518524</v>
      </c>
      <c r="C13" s="33">
        <v>1448.40217798862</v>
      </c>
      <c r="D13" s="7">
        <v>0.99842826189422218</v>
      </c>
      <c r="E13" s="33">
        <v>898.52027847115698</v>
      </c>
      <c r="F13" s="8">
        <v>0.9990388267485214</v>
      </c>
      <c r="G13" s="48">
        <v>0.90825688073394506</v>
      </c>
      <c r="H13" s="6">
        <v>1</v>
      </c>
      <c r="I13" s="33">
        <v>3727.5000000000005</v>
      </c>
      <c r="J13" s="7">
        <v>1</v>
      </c>
      <c r="K13" s="33">
        <v>840</v>
      </c>
      <c r="L13" s="8">
        <v>1</v>
      </c>
      <c r="M13" s="48">
        <v>0.98716564521916694</v>
      </c>
    </row>
    <row r="14" spans="1:16" x14ac:dyDescent="0.25">
      <c r="A14" s="1">
        <v>45302</v>
      </c>
      <c r="B14" s="6">
        <v>0.99997685185185181</v>
      </c>
      <c r="C14" s="33">
        <v>1441.40782845186</v>
      </c>
      <c r="D14" s="7">
        <v>0.99841473678100878</v>
      </c>
      <c r="E14" s="33">
        <v>909.53273805677998</v>
      </c>
      <c r="F14" s="8">
        <v>0.99899121029957749</v>
      </c>
      <c r="G14" s="48">
        <v>0.91361579596873699</v>
      </c>
      <c r="H14" s="6">
        <v>1</v>
      </c>
      <c r="I14" s="33">
        <v>3412.5</v>
      </c>
      <c r="J14" s="7">
        <v>1</v>
      </c>
      <c r="K14" s="33">
        <v>880</v>
      </c>
      <c r="L14" s="8">
        <v>1</v>
      </c>
      <c r="M14" s="48">
        <v>0.98720488733031297</v>
      </c>
    </row>
    <row r="15" spans="1:16" x14ac:dyDescent="0.25">
      <c r="A15" s="1">
        <v>45303</v>
      </c>
      <c r="B15" s="6">
        <v>0.99987268518518524</v>
      </c>
      <c r="C15" s="33">
        <v>1413.51977957492</v>
      </c>
      <c r="D15" s="7">
        <v>0.99943690829960841</v>
      </c>
      <c r="E15" s="33">
        <v>869.71701615855204</v>
      </c>
      <c r="F15" s="8">
        <v>0.99985118186402988</v>
      </c>
      <c r="G15" s="48">
        <v>0.88625592417061594</v>
      </c>
      <c r="H15" s="6">
        <v>1</v>
      </c>
      <c r="I15" s="33">
        <v>3377.4999999999995</v>
      </c>
      <c r="J15" s="7">
        <v>1</v>
      </c>
      <c r="K15" s="33">
        <v>970</v>
      </c>
      <c r="L15" s="8">
        <v>1</v>
      </c>
      <c r="M15" s="48">
        <v>0.98671532095830305</v>
      </c>
    </row>
    <row r="16" spans="1:16" x14ac:dyDescent="0.25">
      <c r="A16" s="1">
        <v>45304</v>
      </c>
      <c r="B16" s="6">
        <v>0.99964120370370368</v>
      </c>
      <c r="C16" s="33">
        <v>1415.1919740467699</v>
      </c>
      <c r="D16" s="7">
        <v>0.99829507013666496</v>
      </c>
      <c r="E16" s="33">
        <v>868.44311341557898</v>
      </c>
      <c r="F16" s="8">
        <v>0.99887964442485355</v>
      </c>
      <c r="G16" s="48">
        <v>0.89212598425196799</v>
      </c>
      <c r="H16" s="6">
        <v>1</v>
      </c>
      <c r="I16" s="33">
        <v>4567.5</v>
      </c>
      <c r="J16" s="7">
        <v>1</v>
      </c>
      <c r="K16" s="33">
        <v>1040</v>
      </c>
      <c r="L16" s="8">
        <v>1</v>
      </c>
      <c r="M16" s="48">
        <v>0.988841908226189</v>
      </c>
    </row>
    <row r="17" spans="1:13" x14ac:dyDescent="0.25">
      <c r="A17" s="1">
        <v>45305</v>
      </c>
      <c r="B17" s="6">
        <v>0.99994212962962958</v>
      </c>
      <c r="C17" s="33">
        <v>1403.7386814547399</v>
      </c>
      <c r="D17" s="7">
        <v>0.99934967881153802</v>
      </c>
      <c r="E17" s="33">
        <v>851.13482965815001</v>
      </c>
      <c r="F17" s="8">
        <v>0.99979730682459111</v>
      </c>
      <c r="G17" s="48">
        <v>0.92804276315789491</v>
      </c>
      <c r="H17" s="6">
        <v>0.99532710280373826</v>
      </c>
      <c r="I17" s="33">
        <v>3717.5000000000005</v>
      </c>
      <c r="J17" s="7">
        <v>1</v>
      </c>
      <c r="K17" s="33">
        <v>1080</v>
      </c>
      <c r="L17" s="8">
        <v>0.99065420560747663</v>
      </c>
      <c r="M17" s="48">
        <v>0.98814593766617198</v>
      </c>
    </row>
    <row r="18" spans="1:13" x14ac:dyDescent="0.25">
      <c r="A18" s="1">
        <v>45306</v>
      </c>
      <c r="B18" s="6">
        <v>0.99993055555555554</v>
      </c>
      <c r="C18" s="33">
        <v>1433.5632084581</v>
      </c>
      <c r="D18" s="7">
        <v>0.99933565080168529</v>
      </c>
      <c r="E18" s="33">
        <v>889.91589216713396</v>
      </c>
      <c r="F18" s="8">
        <v>0.99971831821146895</v>
      </c>
      <c r="G18" s="48">
        <v>0.81433095803642108</v>
      </c>
      <c r="H18" s="6">
        <v>1</v>
      </c>
      <c r="I18" s="33">
        <v>3960</v>
      </c>
      <c r="J18" s="7">
        <v>1</v>
      </c>
      <c r="K18" s="33">
        <v>880</v>
      </c>
      <c r="L18" s="8">
        <v>1</v>
      </c>
      <c r="M18" s="48">
        <v>0.98726975215048096</v>
      </c>
    </row>
    <row r="19" spans="1:13" x14ac:dyDescent="0.25">
      <c r="A19" s="1">
        <v>45307</v>
      </c>
      <c r="B19" s="6">
        <v>0.97578703703703706</v>
      </c>
      <c r="C19" s="33">
        <v>1431.8288502637799</v>
      </c>
      <c r="D19" s="7">
        <v>0.99639478619553745</v>
      </c>
      <c r="E19" s="33">
        <v>886.58665292232104</v>
      </c>
      <c r="F19" s="8">
        <v>0.98929060927749923</v>
      </c>
      <c r="G19" s="48">
        <v>0.82650907555930797</v>
      </c>
      <c r="H19" s="6">
        <v>1</v>
      </c>
      <c r="I19" s="33">
        <v>4402.5</v>
      </c>
      <c r="J19" s="7">
        <v>1</v>
      </c>
      <c r="K19" s="33">
        <v>930</v>
      </c>
      <c r="L19" s="8">
        <v>1</v>
      </c>
      <c r="M19" s="48">
        <v>0.98714654322059003</v>
      </c>
    </row>
    <row r="20" spans="1:13" x14ac:dyDescent="0.25">
      <c r="A20" s="1">
        <v>45308</v>
      </c>
      <c r="B20" s="6">
        <v>0.99407407407407411</v>
      </c>
      <c r="C20" s="33">
        <v>1429.2997323673401</v>
      </c>
      <c r="D20" s="7">
        <v>0.99120500210539697</v>
      </c>
      <c r="E20" s="33">
        <v>882.59859874470897</v>
      </c>
      <c r="F20" s="8">
        <v>0.98776223776223782</v>
      </c>
      <c r="G20" s="48">
        <v>0.81032201146890204</v>
      </c>
      <c r="H20" s="6">
        <v>1</v>
      </c>
      <c r="I20" s="33">
        <v>3347.5</v>
      </c>
      <c r="J20" s="7">
        <v>1</v>
      </c>
      <c r="K20" s="33">
        <v>840</v>
      </c>
      <c r="L20" s="8">
        <v>1</v>
      </c>
      <c r="M20" s="48">
        <v>0.98534791238084196</v>
      </c>
    </row>
    <row r="21" spans="1:13" x14ac:dyDescent="0.25">
      <c r="A21" s="1">
        <v>45309</v>
      </c>
      <c r="B21" s="6">
        <v>0.99979166666666663</v>
      </c>
      <c r="C21" s="33">
        <v>1425.54082503276</v>
      </c>
      <c r="D21" s="7">
        <v>0.99927614558253697</v>
      </c>
      <c r="E21" s="33">
        <v>883.41056584346597</v>
      </c>
      <c r="F21" s="8">
        <v>0.99930137270821928</v>
      </c>
      <c r="G21" s="48">
        <v>0.819679237104465</v>
      </c>
      <c r="H21" s="6">
        <v>0.99568965517241381</v>
      </c>
      <c r="I21" s="33">
        <v>3727.5</v>
      </c>
      <c r="J21" s="7">
        <v>1</v>
      </c>
      <c r="K21" s="33">
        <v>790</v>
      </c>
      <c r="L21" s="8">
        <v>0.99137931034482762</v>
      </c>
      <c r="M21" s="48">
        <v>0.98486523557541006</v>
      </c>
    </row>
    <row r="22" spans="1:13" x14ac:dyDescent="0.25">
      <c r="A22" s="1">
        <v>45310</v>
      </c>
      <c r="B22" s="6">
        <v>0.99996527777777777</v>
      </c>
      <c r="C22" s="33">
        <v>1421.7132348524599</v>
      </c>
      <c r="D22" s="7">
        <v>0.99891644117285838</v>
      </c>
      <c r="E22" s="33">
        <v>878.85917605198904</v>
      </c>
      <c r="F22" s="8">
        <v>0.9995333521166444</v>
      </c>
      <c r="G22" s="48">
        <v>0.77526025719534597</v>
      </c>
      <c r="H22" s="6">
        <v>1</v>
      </c>
      <c r="I22" s="33">
        <v>4690</v>
      </c>
      <c r="J22" s="7">
        <v>1</v>
      </c>
      <c r="K22" s="33">
        <v>850</v>
      </c>
      <c r="L22" s="8">
        <v>1</v>
      </c>
      <c r="M22" s="48">
        <v>0.9851949600869111</v>
      </c>
    </row>
    <row r="23" spans="1:13" x14ac:dyDescent="0.25">
      <c r="A23" s="1">
        <v>45311</v>
      </c>
      <c r="B23" s="6">
        <v>0.93782407407407409</v>
      </c>
      <c r="C23" s="33">
        <v>1408.7066186070899</v>
      </c>
      <c r="D23" s="7">
        <v>0.99854901029813847</v>
      </c>
      <c r="E23" s="33">
        <v>863.76047840625597</v>
      </c>
      <c r="F23" s="8">
        <v>0.99920346651373226</v>
      </c>
      <c r="G23" s="48">
        <v>0.78097731239092494</v>
      </c>
      <c r="H23" s="6">
        <v>1</v>
      </c>
      <c r="I23" s="33">
        <v>3637.5000000000005</v>
      </c>
      <c r="J23" s="7">
        <v>1</v>
      </c>
      <c r="K23" s="33">
        <v>880</v>
      </c>
      <c r="L23" s="8">
        <v>1</v>
      </c>
      <c r="M23" s="48">
        <v>0.98424634530059607</v>
      </c>
    </row>
    <row r="24" spans="1:13" x14ac:dyDescent="0.25">
      <c r="A24" s="1">
        <v>45312</v>
      </c>
      <c r="B24" s="6">
        <v>0.99996527777777777</v>
      </c>
      <c r="C24" s="33">
        <v>1392.41918169057</v>
      </c>
      <c r="D24" s="7">
        <v>0.9990520176538169</v>
      </c>
      <c r="E24" s="33">
        <v>844.82337940779996</v>
      </c>
      <c r="F24" s="8">
        <v>0.99968474148802022</v>
      </c>
      <c r="G24" s="48">
        <v>0.80476833108412094</v>
      </c>
      <c r="H24" s="6">
        <v>0.99514563106796117</v>
      </c>
      <c r="I24" s="33">
        <v>4295</v>
      </c>
      <c r="J24" s="7">
        <v>1</v>
      </c>
      <c r="K24" s="33">
        <v>930</v>
      </c>
      <c r="L24" s="8">
        <v>0.99029126213592233</v>
      </c>
      <c r="M24" s="48">
        <v>0.98540120425182498</v>
      </c>
    </row>
    <row r="25" spans="1:13" x14ac:dyDescent="0.25">
      <c r="A25" s="1">
        <v>45313</v>
      </c>
      <c r="B25" s="6">
        <v>0.99996527777777777</v>
      </c>
      <c r="C25" s="33">
        <v>1437.86321667281</v>
      </c>
      <c r="D25" s="7">
        <v>0.99882352689981191</v>
      </c>
      <c r="E25" s="33">
        <v>894.60713911586004</v>
      </c>
      <c r="F25" s="8">
        <v>0.99914387085621148</v>
      </c>
      <c r="G25" s="48">
        <v>0.84765625</v>
      </c>
      <c r="H25" s="6">
        <v>1</v>
      </c>
      <c r="I25" s="33">
        <v>4210</v>
      </c>
      <c r="J25" s="7">
        <v>1</v>
      </c>
      <c r="K25" s="33">
        <v>1120</v>
      </c>
      <c r="L25" s="8">
        <v>1</v>
      </c>
      <c r="M25" s="48">
        <v>0.982722330403071</v>
      </c>
    </row>
    <row r="26" spans="1:13" x14ac:dyDescent="0.25">
      <c r="A26" s="1">
        <v>45314</v>
      </c>
      <c r="B26" s="6">
        <v>0.99998842592592596</v>
      </c>
      <c r="C26" s="33">
        <v>1435.9337262408801</v>
      </c>
      <c r="D26" s="7">
        <v>0.99927075393569831</v>
      </c>
      <c r="E26" s="33">
        <v>892.775777540636</v>
      </c>
      <c r="F26" s="8">
        <v>0.99952372058274186</v>
      </c>
      <c r="G26" s="48">
        <v>0.84752321981424106</v>
      </c>
      <c r="H26" s="6">
        <v>0.98913043478260865</v>
      </c>
      <c r="I26" s="33">
        <v>3635.0000000000005</v>
      </c>
      <c r="J26" s="7">
        <v>1</v>
      </c>
      <c r="K26" s="33">
        <v>1020</v>
      </c>
      <c r="L26" s="8">
        <v>0.97826086956521741</v>
      </c>
      <c r="M26" s="48">
        <v>0.98193469172811598</v>
      </c>
    </row>
    <row r="27" spans="1:13" x14ac:dyDescent="0.25">
      <c r="A27" s="1">
        <v>45315</v>
      </c>
      <c r="B27" s="6">
        <v>0.99983796296296301</v>
      </c>
      <c r="C27" s="33">
        <v>1446.7832791983601</v>
      </c>
      <c r="D27" s="7">
        <v>0.99789517914320958</v>
      </c>
      <c r="E27" s="33">
        <v>905.75156316310699</v>
      </c>
      <c r="F27" s="8">
        <v>0.99889412826342749</v>
      </c>
      <c r="G27" s="48">
        <v>0.90246045694200305</v>
      </c>
      <c r="H27" s="6">
        <v>1</v>
      </c>
      <c r="I27" s="33">
        <v>2670.0000000000005</v>
      </c>
      <c r="J27" s="7">
        <v>1</v>
      </c>
      <c r="K27" s="33">
        <v>1090</v>
      </c>
      <c r="L27" s="8">
        <v>1</v>
      </c>
      <c r="M27" s="48">
        <v>0.98367578112708898</v>
      </c>
    </row>
    <row r="28" spans="1:13" x14ac:dyDescent="0.25">
      <c r="A28" s="1">
        <v>45316</v>
      </c>
      <c r="B28" s="6">
        <v>0.99996527777777777</v>
      </c>
      <c r="C28" s="33">
        <v>1415.8280277449301</v>
      </c>
      <c r="D28" s="7">
        <v>0.99894985610916887</v>
      </c>
      <c r="E28" s="33">
        <v>877.17983155361696</v>
      </c>
      <c r="F28" s="8">
        <v>0.99937190051654157</v>
      </c>
      <c r="G28" s="48">
        <v>0.91693944353518797</v>
      </c>
      <c r="H28" s="6">
        <v>0.99473684210526314</v>
      </c>
      <c r="I28" s="33">
        <v>2705</v>
      </c>
      <c r="J28" s="7">
        <v>1</v>
      </c>
      <c r="K28" s="33">
        <v>1000</v>
      </c>
      <c r="L28" s="8">
        <v>0.98947368421052628</v>
      </c>
      <c r="M28" s="48">
        <v>0.98082143604529504</v>
      </c>
    </row>
    <row r="29" spans="1:13" x14ac:dyDescent="0.25">
      <c r="A29" s="1">
        <v>45317</v>
      </c>
      <c r="B29" s="6">
        <v>0.99987268518518524</v>
      </c>
      <c r="C29" s="33">
        <v>1419.3524837831601</v>
      </c>
      <c r="D29" s="7">
        <v>0.99901835122778404</v>
      </c>
      <c r="E29" s="33">
        <v>877.04758110415503</v>
      </c>
      <c r="F29" s="8">
        <v>0.99926451501254654</v>
      </c>
      <c r="G29" s="48">
        <v>0.89273817455030002</v>
      </c>
      <c r="H29" s="6">
        <v>0.98788043478260867</v>
      </c>
      <c r="I29" s="33">
        <v>3057.5</v>
      </c>
      <c r="J29" s="7">
        <v>0.99687499999999996</v>
      </c>
      <c r="K29" s="33">
        <v>910</v>
      </c>
      <c r="L29" s="8">
        <v>0.97826086956521741</v>
      </c>
      <c r="M29" s="48">
        <v>0.98592065828269393</v>
      </c>
    </row>
    <row r="30" spans="1:13" x14ac:dyDescent="0.25">
      <c r="A30" s="1">
        <v>45318</v>
      </c>
      <c r="B30" s="6">
        <v>0.99981481481481482</v>
      </c>
      <c r="C30" s="33">
        <v>1402.12813568417</v>
      </c>
      <c r="D30" s="7">
        <v>0.99882019016813184</v>
      </c>
      <c r="E30" s="33">
        <v>854.52190156125096</v>
      </c>
      <c r="F30" s="8">
        <v>0.99962166776609362</v>
      </c>
      <c r="G30" s="48">
        <v>0.91350040420371892</v>
      </c>
      <c r="H30" s="6">
        <v>1</v>
      </c>
      <c r="I30" s="33">
        <v>4150</v>
      </c>
      <c r="J30" s="7">
        <v>1</v>
      </c>
      <c r="K30" s="33">
        <v>950</v>
      </c>
      <c r="L30" s="8">
        <v>1</v>
      </c>
      <c r="M30" s="48">
        <v>0.98415608812297195</v>
      </c>
    </row>
    <row r="31" spans="1:13" x14ac:dyDescent="0.25">
      <c r="A31" s="1">
        <v>45319</v>
      </c>
      <c r="B31" s="6">
        <v>0.99993055555555554</v>
      </c>
      <c r="C31" s="33">
        <v>1395.52912929288</v>
      </c>
      <c r="D31" s="7">
        <v>0.9989076555902332</v>
      </c>
      <c r="E31" s="33">
        <v>846.824292075318</v>
      </c>
      <c r="F31" s="8">
        <v>0.99932332082502129</v>
      </c>
      <c r="G31" s="48">
        <v>0.9278905926232901</v>
      </c>
      <c r="H31" s="6">
        <v>1</v>
      </c>
      <c r="I31" s="33">
        <v>3590</v>
      </c>
      <c r="J31" s="7">
        <v>1</v>
      </c>
      <c r="K31" s="33">
        <v>890</v>
      </c>
      <c r="L31" s="8">
        <v>1</v>
      </c>
      <c r="M31" s="48">
        <v>0.98540661681820196</v>
      </c>
    </row>
    <row r="32" spans="1:13" x14ac:dyDescent="0.25">
      <c r="A32" s="1">
        <v>45320</v>
      </c>
      <c r="B32" s="6">
        <v>0.99998842592592596</v>
      </c>
      <c r="C32" s="33">
        <v>1444.78257949764</v>
      </c>
      <c r="D32" s="7">
        <v>0.99953446922841604</v>
      </c>
      <c r="E32" s="33">
        <v>904.05494912339395</v>
      </c>
      <c r="F32" s="8">
        <v>0.99966136880617784</v>
      </c>
      <c r="G32" s="48">
        <v>0.92270058708414893</v>
      </c>
      <c r="H32" s="6">
        <v>0.972868140868141</v>
      </c>
      <c r="I32" s="33">
        <v>3707.5</v>
      </c>
      <c r="J32" s="7">
        <v>0.96626126126126133</v>
      </c>
      <c r="K32" s="33">
        <v>800</v>
      </c>
      <c r="L32" s="8">
        <v>0.97272727272727277</v>
      </c>
      <c r="M32" s="48">
        <v>0.98719005955557804</v>
      </c>
    </row>
    <row r="33" spans="1:13" x14ac:dyDescent="0.25">
      <c r="A33" s="1">
        <v>45321</v>
      </c>
      <c r="B33" s="6">
        <v>0.99994212962962958</v>
      </c>
      <c r="C33" s="33">
        <v>1444.3168932063099</v>
      </c>
      <c r="D33" s="7">
        <v>0.99929363799153603</v>
      </c>
      <c r="E33" s="33">
        <v>914.287132715192</v>
      </c>
      <c r="F33" s="8">
        <v>0.99950779459703709</v>
      </c>
      <c r="G33" s="48">
        <v>0.92875564152159895</v>
      </c>
      <c r="H33" s="6">
        <v>0.9815617715617716</v>
      </c>
      <c r="I33" s="33">
        <v>4582.5</v>
      </c>
      <c r="J33" s="7">
        <v>0.95390442890442895</v>
      </c>
      <c r="K33" s="33">
        <v>790</v>
      </c>
      <c r="L33" s="8">
        <v>1</v>
      </c>
      <c r="M33" s="48">
        <v>0.98827996772793403</v>
      </c>
    </row>
    <row r="34" spans="1:13" x14ac:dyDescent="0.25">
      <c r="A34" s="1">
        <v>45322</v>
      </c>
      <c r="B34" s="6">
        <v>0.99995370370370373</v>
      </c>
      <c r="C34" s="33">
        <v>1458.7746898569101</v>
      </c>
      <c r="D34" s="7">
        <v>0.99959507103710687</v>
      </c>
      <c r="E34" s="33">
        <v>920.082232833445</v>
      </c>
      <c r="F34" s="8">
        <v>0.99960505847552572</v>
      </c>
      <c r="G34" s="48">
        <v>0.92594998376096105</v>
      </c>
      <c r="H34" s="6">
        <v>0.9962025316455696</v>
      </c>
      <c r="I34" s="33">
        <v>3385.0000000000005</v>
      </c>
      <c r="J34" s="7">
        <v>0.990506329113924</v>
      </c>
      <c r="K34" s="33">
        <v>870</v>
      </c>
      <c r="L34" s="8">
        <v>1</v>
      </c>
      <c r="M34" s="48">
        <v>0.98828080233985305</v>
      </c>
    </row>
    <row r="35" spans="1:13" x14ac:dyDescent="0.25">
      <c r="A35" s="1">
        <v>45323</v>
      </c>
      <c r="B35" s="6">
        <v>0.99997685185185181</v>
      </c>
      <c r="C35" s="33">
        <v>1467.0245703359999</v>
      </c>
      <c r="D35" s="7">
        <v>0.99913974771821179</v>
      </c>
      <c r="E35" s="33">
        <v>928.48430861508803</v>
      </c>
      <c r="F35" s="8">
        <v>0.99914781530833596</v>
      </c>
      <c r="G35" s="48">
        <v>0.91707002258793191</v>
      </c>
      <c r="H35" s="6">
        <v>1</v>
      </c>
      <c r="I35" s="33">
        <v>4467.5</v>
      </c>
      <c r="J35" s="7">
        <v>1</v>
      </c>
      <c r="K35" s="33">
        <v>950</v>
      </c>
      <c r="L35" s="8">
        <v>1</v>
      </c>
      <c r="M35" s="48">
        <v>0.98821348109315499</v>
      </c>
    </row>
    <row r="36" spans="1:13" x14ac:dyDescent="0.25">
      <c r="A36" s="1">
        <v>45324</v>
      </c>
      <c r="B36" s="6">
        <v>0.99988425925925928</v>
      </c>
      <c r="C36" s="33">
        <v>1450.71354625551</v>
      </c>
      <c r="D36" s="7">
        <v>0.99810658159382959</v>
      </c>
      <c r="E36" s="33">
        <v>907.734123128286</v>
      </c>
      <c r="F36" s="8">
        <v>0.99879600963192294</v>
      </c>
      <c r="G36" s="48">
        <v>0.92253521126760607</v>
      </c>
      <c r="H36" s="6">
        <v>0.99549549549549554</v>
      </c>
      <c r="I36" s="33">
        <v>3757.5000000000005</v>
      </c>
      <c r="J36" s="7">
        <v>1</v>
      </c>
      <c r="K36" s="33">
        <v>1170</v>
      </c>
      <c r="L36" s="8">
        <v>0.99099099099099097</v>
      </c>
      <c r="M36" s="48">
        <v>0.98706981813024597</v>
      </c>
    </row>
    <row r="37" spans="1:13" x14ac:dyDescent="0.25">
      <c r="A37" s="1">
        <v>45325</v>
      </c>
      <c r="B37" s="6">
        <v>0.99990740740740736</v>
      </c>
      <c r="C37" s="33">
        <v>1408.2943468383</v>
      </c>
      <c r="D37" s="7">
        <v>0.99902822082389042</v>
      </c>
      <c r="E37" s="33">
        <v>859.05725877224495</v>
      </c>
      <c r="F37" s="8">
        <v>0.99959217673498424</v>
      </c>
      <c r="G37" s="48">
        <v>0.90676795580110492</v>
      </c>
      <c r="H37" s="6">
        <v>1</v>
      </c>
      <c r="I37" s="33">
        <v>3602.5000000000005</v>
      </c>
      <c r="J37" s="7">
        <v>1</v>
      </c>
      <c r="K37" s="33">
        <v>870</v>
      </c>
      <c r="L37" s="8">
        <v>1</v>
      </c>
      <c r="M37" s="48">
        <v>0.98724822394556</v>
      </c>
    </row>
    <row r="38" spans="1:13" x14ac:dyDescent="0.25">
      <c r="A38" s="1">
        <v>45326</v>
      </c>
      <c r="B38" s="6">
        <v>0.99995370370370373</v>
      </c>
      <c r="C38" s="33">
        <v>1413.8687314384199</v>
      </c>
      <c r="D38" s="7">
        <v>0.99947440683056588</v>
      </c>
      <c r="E38" s="33">
        <v>861.83145499111595</v>
      </c>
      <c r="F38" s="8">
        <v>0.99964475179992418</v>
      </c>
      <c r="G38" s="48">
        <v>0.91996921893035799</v>
      </c>
      <c r="H38" s="6">
        <v>1</v>
      </c>
      <c r="I38" s="33">
        <v>3782.5</v>
      </c>
      <c r="J38" s="7">
        <v>1</v>
      </c>
      <c r="K38" s="33">
        <v>1030</v>
      </c>
      <c r="L38" s="8">
        <v>1</v>
      </c>
      <c r="M38" s="48">
        <v>0.98762459671594405</v>
      </c>
    </row>
    <row r="39" spans="1:13" x14ac:dyDescent="0.25">
      <c r="A39" s="1">
        <v>45327</v>
      </c>
      <c r="B39" s="6">
        <v>0.99994212962962958</v>
      </c>
      <c r="C39" s="33">
        <v>1453.9193270969799</v>
      </c>
      <c r="D39" s="7">
        <v>0.99940666570703329</v>
      </c>
      <c r="E39" s="33">
        <v>914.52095308435798</v>
      </c>
      <c r="F39" s="8">
        <v>0.99927088869809344</v>
      </c>
      <c r="G39" s="48">
        <v>0.92393392239723393</v>
      </c>
      <c r="H39" s="6">
        <v>0.98584905660377364</v>
      </c>
      <c r="I39" s="33">
        <v>2937.5</v>
      </c>
      <c r="J39" s="7">
        <v>1</v>
      </c>
      <c r="K39" s="33">
        <v>850</v>
      </c>
      <c r="L39" s="8">
        <v>0.97169811320754718</v>
      </c>
      <c r="M39" s="48">
        <v>0.98696270613299608</v>
      </c>
    </row>
    <row r="40" spans="1:13" x14ac:dyDescent="0.25">
      <c r="A40" s="1">
        <v>45328</v>
      </c>
      <c r="B40" s="6">
        <v>0.99990740740740736</v>
      </c>
      <c r="C40" s="33">
        <v>1439.58079125174</v>
      </c>
      <c r="D40" s="7">
        <v>0.99890815006468303</v>
      </c>
      <c r="E40" s="33">
        <v>903.85102820699603</v>
      </c>
      <c r="F40" s="8">
        <v>0.99932009055157656</v>
      </c>
      <c r="G40" s="48">
        <v>0.92236135957066201</v>
      </c>
      <c r="H40" s="6">
        <v>0.99572649572649574</v>
      </c>
      <c r="I40" s="33">
        <v>2087.5</v>
      </c>
      <c r="J40" s="7">
        <v>1</v>
      </c>
      <c r="K40" s="33">
        <v>750</v>
      </c>
      <c r="L40" s="8">
        <v>0.99145299145299148</v>
      </c>
      <c r="M40" s="48">
        <v>0.98692768628673089</v>
      </c>
    </row>
    <row r="41" spans="1:13" x14ac:dyDescent="0.25">
      <c r="A41" s="1">
        <v>45329</v>
      </c>
      <c r="B41" s="6">
        <v>0.99987268518518524</v>
      </c>
      <c r="C41" s="33">
        <v>1443.0758832900101</v>
      </c>
      <c r="D41" s="7">
        <v>0.99878618129897434</v>
      </c>
      <c r="E41" s="33">
        <v>899.823027964174</v>
      </c>
      <c r="F41" s="8">
        <v>0.99960470836261417</v>
      </c>
      <c r="G41" s="48">
        <v>0.93706034801925198</v>
      </c>
      <c r="H41" s="6">
        <v>0.95362726704190115</v>
      </c>
      <c r="I41" s="33">
        <v>2050</v>
      </c>
      <c r="J41" s="7">
        <v>0.89423076923076916</v>
      </c>
      <c r="K41" s="33">
        <v>750</v>
      </c>
      <c r="L41" s="8">
        <v>0.99186991869918695</v>
      </c>
      <c r="M41" s="48">
        <v>0.98674862800287599</v>
      </c>
    </row>
    <row r="42" spans="1:13" x14ac:dyDescent="0.25">
      <c r="A42" s="1">
        <v>45330</v>
      </c>
      <c r="B42" s="6">
        <v>0.99990740740740736</v>
      </c>
      <c r="C42" s="33">
        <v>1435.74678938599</v>
      </c>
      <c r="D42" s="7">
        <v>0.99912135737199859</v>
      </c>
      <c r="E42" s="33">
        <v>890.88349301164897</v>
      </c>
      <c r="F42" s="8">
        <v>0.99964087626192089</v>
      </c>
      <c r="G42" s="48">
        <v>0.91068475024809803</v>
      </c>
      <c r="H42" s="6">
        <v>0.97414529914529913</v>
      </c>
      <c r="I42" s="33">
        <v>1685</v>
      </c>
      <c r="J42" s="7">
        <v>0.93536324786324787</v>
      </c>
      <c r="K42" s="33">
        <v>760</v>
      </c>
      <c r="L42" s="8">
        <v>1</v>
      </c>
      <c r="M42" s="48">
        <v>0.9797108547513641</v>
      </c>
    </row>
    <row r="43" spans="1:13" x14ac:dyDescent="0.25">
      <c r="A43" s="1">
        <v>45331</v>
      </c>
      <c r="B43" s="6">
        <v>0.99998842592592596</v>
      </c>
      <c r="C43" s="33">
        <v>1433.4426675234499</v>
      </c>
      <c r="D43" s="7">
        <v>0.99782460910944937</v>
      </c>
      <c r="E43" s="33">
        <v>892.10538852357195</v>
      </c>
      <c r="F43" s="8">
        <v>0.99227130800383345</v>
      </c>
      <c r="G43" s="48">
        <v>0.898222940226171</v>
      </c>
      <c r="H43" s="6">
        <v>0.98350543478260877</v>
      </c>
      <c r="I43" s="33">
        <v>1670.0000000000002</v>
      </c>
      <c r="J43" s="7">
        <v>0.99782608695652175</v>
      </c>
      <c r="K43" s="33">
        <v>770</v>
      </c>
      <c r="L43" s="8">
        <v>0.96875</v>
      </c>
      <c r="M43" s="48">
        <v>0.98657851397222007</v>
      </c>
    </row>
    <row r="44" spans="1:13" x14ac:dyDescent="0.25">
      <c r="A44" s="1">
        <v>45332</v>
      </c>
      <c r="B44" s="6">
        <v>0.99979166666666663</v>
      </c>
      <c r="C44" s="33">
        <v>1405.0388306173099</v>
      </c>
      <c r="D44" s="7">
        <v>0.99828472765328835</v>
      </c>
      <c r="E44" s="33">
        <v>854.81776534558799</v>
      </c>
      <c r="F44" s="8">
        <v>0.99951609837028843</v>
      </c>
      <c r="G44" s="48">
        <v>0.90516039051603903</v>
      </c>
      <c r="H44" s="6">
        <v>0.98728813559322037</v>
      </c>
      <c r="I44" s="33">
        <v>1520</v>
      </c>
      <c r="J44" s="7">
        <v>1</v>
      </c>
      <c r="K44" s="33">
        <v>900</v>
      </c>
      <c r="L44" s="8">
        <v>0.97457627118644063</v>
      </c>
      <c r="M44" s="48">
        <v>0.98288559510870399</v>
      </c>
    </row>
    <row r="45" spans="1:13" x14ac:dyDescent="0.25">
      <c r="A45" s="1">
        <v>45333</v>
      </c>
      <c r="B45" s="6">
        <v>0.99949074074074074</v>
      </c>
      <c r="C45" s="33">
        <v>1400.81218286902</v>
      </c>
      <c r="D45" s="7">
        <v>0.98697621207787756</v>
      </c>
      <c r="E45" s="33">
        <v>850.12345485169396</v>
      </c>
      <c r="F45" s="8">
        <v>0.99542547406761672</v>
      </c>
      <c r="G45" s="48">
        <v>0.92343934040047104</v>
      </c>
      <c r="H45" s="6">
        <v>0.98347107438016534</v>
      </c>
      <c r="I45" s="33">
        <v>1587.5</v>
      </c>
      <c r="J45" s="7">
        <v>1</v>
      </c>
      <c r="K45" s="33">
        <v>900</v>
      </c>
      <c r="L45" s="8">
        <v>0.96694214876033058</v>
      </c>
      <c r="M45" s="48">
        <v>0.98687182753616498</v>
      </c>
    </row>
    <row r="46" spans="1:13" x14ac:dyDescent="0.25">
      <c r="A46" s="1">
        <v>45334</v>
      </c>
      <c r="B46" s="6">
        <v>0.99995370370370373</v>
      </c>
      <c r="C46" s="33">
        <v>1455.71614927976</v>
      </c>
      <c r="D46" s="7">
        <v>0.99785089851738484</v>
      </c>
      <c r="E46" s="33">
        <v>905.94639757446703</v>
      </c>
      <c r="F46" s="8">
        <v>0.99885192732699979</v>
      </c>
      <c r="G46" s="48">
        <v>0.93811475409836109</v>
      </c>
      <c r="H46" s="6">
        <v>0.99593495934959342</v>
      </c>
      <c r="I46" s="33">
        <v>1470</v>
      </c>
      <c r="J46" s="7">
        <v>1</v>
      </c>
      <c r="K46" s="33">
        <v>960</v>
      </c>
      <c r="L46" s="8">
        <v>0.99186991869918695</v>
      </c>
      <c r="M46" s="48">
        <v>0.98579521749242405</v>
      </c>
    </row>
    <row r="47" spans="1:13" x14ac:dyDescent="0.25">
      <c r="A47" s="1">
        <v>45335</v>
      </c>
      <c r="B47" s="6">
        <v>0.99979166666666663</v>
      </c>
      <c r="C47" s="33">
        <v>1464.00524932852</v>
      </c>
      <c r="D47" s="7">
        <v>0.99659328687291404</v>
      </c>
      <c r="E47" s="33">
        <v>910.45646563814898</v>
      </c>
      <c r="F47" s="8">
        <v>0.99777699052342572</v>
      </c>
      <c r="G47" s="48">
        <v>0.91012658227848109</v>
      </c>
      <c r="H47" s="6">
        <v>0.99515384615384617</v>
      </c>
      <c r="I47" s="33">
        <v>2147.5</v>
      </c>
      <c r="J47" s="7">
        <v>0.99750000000000005</v>
      </c>
      <c r="K47" s="33">
        <v>870</v>
      </c>
      <c r="L47" s="8">
        <v>0.99230769230769234</v>
      </c>
      <c r="M47" s="48">
        <v>0.98587262765107997</v>
      </c>
    </row>
    <row r="48" spans="1:13" x14ac:dyDescent="0.25">
      <c r="A48" s="1">
        <v>45336</v>
      </c>
      <c r="B48" s="6">
        <v>0.99758101851851855</v>
      </c>
      <c r="C48" s="33">
        <v>1475.2937772401399</v>
      </c>
      <c r="D48" s="7">
        <v>0.9972061485843372</v>
      </c>
      <c r="E48" s="33">
        <v>924.93145123365798</v>
      </c>
      <c r="F48" s="8">
        <v>0.99741673952785947</v>
      </c>
      <c r="G48" s="48">
        <v>0.92487684729064001</v>
      </c>
      <c r="H48" s="6">
        <v>0.99624060150375937</v>
      </c>
      <c r="I48" s="33">
        <v>1660.0000000000002</v>
      </c>
      <c r="J48" s="7">
        <v>1</v>
      </c>
      <c r="K48" s="33">
        <v>790</v>
      </c>
      <c r="L48" s="8">
        <v>0.99248120300751874</v>
      </c>
      <c r="M48" s="48">
        <v>0.98440354292356103</v>
      </c>
    </row>
    <row r="49" spans="1:13" x14ac:dyDescent="0.25">
      <c r="A49" s="1">
        <v>45337</v>
      </c>
      <c r="B49" s="6">
        <v>1</v>
      </c>
      <c r="C49" s="33">
        <v>1457.64447367497</v>
      </c>
      <c r="D49" s="7">
        <v>0.99871853278664502</v>
      </c>
      <c r="E49" s="33">
        <v>912.01633527268098</v>
      </c>
      <c r="F49" s="8">
        <v>0.99915401942697557</v>
      </c>
      <c r="G49" s="48">
        <v>0.92380560131795708</v>
      </c>
      <c r="H49" s="6">
        <v>0.99593495934959342</v>
      </c>
      <c r="I49" s="33">
        <v>1654.9999999999998</v>
      </c>
      <c r="J49" s="7">
        <v>1</v>
      </c>
      <c r="K49" s="33">
        <v>730</v>
      </c>
      <c r="L49" s="8">
        <v>0.99186991869918695</v>
      </c>
      <c r="M49" s="48">
        <v>0.98416819438998804</v>
      </c>
    </row>
    <row r="50" spans="1:13" x14ac:dyDescent="0.25">
      <c r="A50" s="1">
        <v>45338</v>
      </c>
      <c r="B50" s="6">
        <v>0.99997685185185181</v>
      </c>
      <c r="C50" s="33">
        <v>1433.9962888106299</v>
      </c>
      <c r="D50" s="7">
        <v>0.99928318434811936</v>
      </c>
      <c r="E50" s="33">
        <v>888.57191913956206</v>
      </c>
      <c r="F50" s="8">
        <v>0.99944257489109567</v>
      </c>
      <c r="G50" s="48">
        <v>0.86538461538461509</v>
      </c>
      <c r="H50" s="6">
        <v>0.99576271186440679</v>
      </c>
      <c r="I50" s="33">
        <v>2127.5</v>
      </c>
      <c r="J50" s="7">
        <v>1</v>
      </c>
      <c r="K50" s="33">
        <v>760</v>
      </c>
      <c r="L50" s="8">
        <v>0.99152542372881358</v>
      </c>
      <c r="M50" s="48">
        <v>0.95923680221446006</v>
      </c>
    </row>
    <row r="51" spans="1:13" x14ac:dyDescent="0.25">
      <c r="A51" s="1">
        <v>45339</v>
      </c>
      <c r="B51" s="6">
        <v>0.99995370370370373</v>
      </c>
      <c r="C51" s="33">
        <v>1415.0668541412399</v>
      </c>
      <c r="D51" s="7">
        <v>0.99924916525574381</v>
      </c>
      <c r="E51" s="33">
        <v>864.85643823943894</v>
      </c>
      <c r="F51" s="8">
        <v>0.99961327939076627</v>
      </c>
      <c r="G51" s="48">
        <v>0.90524379024839008</v>
      </c>
      <c r="H51" s="6">
        <v>1</v>
      </c>
      <c r="I51" s="33">
        <v>2364.9999999999995</v>
      </c>
      <c r="J51" s="7">
        <v>1</v>
      </c>
      <c r="K51" s="33">
        <v>890</v>
      </c>
      <c r="L51" s="8">
        <v>1</v>
      </c>
      <c r="M51" s="48">
        <v>0.98209742836790792</v>
      </c>
    </row>
    <row r="52" spans="1:13" x14ac:dyDescent="0.25">
      <c r="A52" s="1">
        <v>45340</v>
      </c>
      <c r="B52" s="6">
        <v>0.99993055555555554</v>
      </c>
      <c r="C52" s="33">
        <v>1416.75409895288</v>
      </c>
      <c r="D52" s="7">
        <v>0.99914353881604434</v>
      </c>
      <c r="E52" s="33">
        <v>863.43549489165105</v>
      </c>
      <c r="F52" s="8">
        <v>0.99963318692987113</v>
      </c>
      <c r="G52" s="48">
        <v>0.92371638141809298</v>
      </c>
      <c r="H52" s="6">
        <v>1</v>
      </c>
      <c r="I52" s="33">
        <v>2370</v>
      </c>
      <c r="J52" s="7">
        <v>1</v>
      </c>
      <c r="K52" s="33">
        <v>850</v>
      </c>
      <c r="L52" s="8">
        <v>1</v>
      </c>
      <c r="M52" s="48">
        <v>0.98677422717844199</v>
      </c>
    </row>
    <row r="53" spans="1:13" x14ac:dyDescent="0.25">
      <c r="A53" s="1">
        <v>45341</v>
      </c>
      <c r="B53" s="6">
        <v>0.99997685185185181</v>
      </c>
      <c r="C53" s="33">
        <v>1450.5189585457699</v>
      </c>
      <c r="D53" s="7">
        <v>0.99850549920510223</v>
      </c>
      <c r="E53" s="33">
        <v>900.99687956540902</v>
      </c>
      <c r="F53" s="8">
        <v>0.99745065061520755</v>
      </c>
      <c r="G53" s="48">
        <v>0.93200992555831308</v>
      </c>
      <c r="H53" s="6">
        <v>1</v>
      </c>
      <c r="I53" s="33">
        <v>1955</v>
      </c>
      <c r="J53" s="7">
        <v>1</v>
      </c>
      <c r="K53" s="33">
        <v>770</v>
      </c>
      <c r="L53" s="8">
        <v>1</v>
      </c>
      <c r="M53" s="48">
        <v>0.98447383444699699</v>
      </c>
    </row>
    <row r="54" spans="1:13" x14ac:dyDescent="0.25">
      <c r="A54" s="1">
        <v>45342</v>
      </c>
      <c r="B54" s="6">
        <v>0.99996527777777777</v>
      </c>
      <c r="C54" s="33">
        <v>1436.89779656766</v>
      </c>
      <c r="D54" s="7">
        <v>0.99803704401922899</v>
      </c>
      <c r="E54" s="33">
        <v>898.33494923026501</v>
      </c>
      <c r="F54" s="8">
        <v>0.99683041224389035</v>
      </c>
      <c r="G54" s="48">
        <v>0.93453273363318301</v>
      </c>
      <c r="H54" s="6">
        <v>0.99637681159420288</v>
      </c>
      <c r="I54" s="33">
        <v>1697.5000000000002</v>
      </c>
      <c r="J54" s="7">
        <v>1</v>
      </c>
      <c r="K54" s="33">
        <v>690</v>
      </c>
      <c r="L54" s="8">
        <v>0.99275362318840576</v>
      </c>
      <c r="M54" s="48">
        <v>0.98498905638397505</v>
      </c>
    </row>
    <row r="55" spans="1:13" x14ac:dyDescent="0.25">
      <c r="A55" s="1">
        <v>45343</v>
      </c>
      <c r="B55" s="6">
        <v>0.99539351851851854</v>
      </c>
      <c r="C55" s="33">
        <v>1476.7150062897399</v>
      </c>
      <c r="D55" s="7">
        <v>0.97472060547865702</v>
      </c>
      <c r="E55" s="33">
        <v>926.27772891968903</v>
      </c>
      <c r="F55" s="8">
        <v>0.97724724255336504</v>
      </c>
      <c r="G55" s="48">
        <v>0.92841163310962005</v>
      </c>
      <c r="H55" s="6">
        <v>0.98828125</v>
      </c>
      <c r="I55" s="33">
        <v>2145</v>
      </c>
      <c r="J55" s="7">
        <v>1</v>
      </c>
      <c r="K55" s="33">
        <v>710</v>
      </c>
      <c r="L55" s="8">
        <v>0.9765625</v>
      </c>
      <c r="M55" s="48">
        <v>0.98014780582060101</v>
      </c>
    </row>
    <row r="56" spans="1:13" x14ac:dyDescent="0.25">
      <c r="A56" s="1">
        <v>45344</v>
      </c>
      <c r="B56" s="6">
        <v>0.99993055555555554</v>
      </c>
      <c r="C56" s="33">
        <v>1482.8820945022301</v>
      </c>
      <c r="D56" s="7">
        <v>0.99847330754397456</v>
      </c>
      <c r="E56" s="33">
        <v>929.76350826296402</v>
      </c>
      <c r="F56" s="8">
        <v>0.99927482223072739</v>
      </c>
      <c r="G56" s="48">
        <v>0.93582325092056806</v>
      </c>
      <c r="H56" s="6">
        <v>1</v>
      </c>
      <c r="I56" s="33">
        <v>2287.5</v>
      </c>
      <c r="J56" s="7">
        <v>1</v>
      </c>
      <c r="K56" s="33">
        <v>700</v>
      </c>
      <c r="L56" s="8">
        <v>1</v>
      </c>
      <c r="M56" s="48">
        <v>0.98462589323245098</v>
      </c>
    </row>
    <row r="57" spans="1:13" x14ac:dyDescent="0.25">
      <c r="A57" s="1">
        <v>45345</v>
      </c>
      <c r="B57" s="6">
        <v>0.99993055555555554</v>
      </c>
      <c r="C57" s="33">
        <v>1457.9738188596</v>
      </c>
      <c r="D57" s="7">
        <v>0.99831429526992599</v>
      </c>
      <c r="E57" s="33">
        <v>912.67690493282703</v>
      </c>
      <c r="F57" s="8">
        <v>0.99880592821521386</v>
      </c>
      <c r="G57" s="48">
        <v>0.907324364723468</v>
      </c>
      <c r="H57" s="6">
        <v>1</v>
      </c>
      <c r="I57" s="33">
        <v>1792.5</v>
      </c>
      <c r="J57" s="7">
        <v>1</v>
      </c>
      <c r="K57" s="33">
        <v>730</v>
      </c>
      <c r="L57" s="8">
        <v>1</v>
      </c>
      <c r="M57" s="48">
        <v>0.98375276513992505</v>
      </c>
    </row>
    <row r="58" spans="1:13" x14ac:dyDescent="0.25">
      <c r="A58" s="1">
        <v>45346</v>
      </c>
      <c r="B58" s="6">
        <v>0.99946759259259255</v>
      </c>
      <c r="C58" s="33">
        <v>1437.84660788578</v>
      </c>
      <c r="D58" s="7">
        <v>0.99704347582785013</v>
      </c>
      <c r="E58" s="33">
        <v>886.25344064248202</v>
      </c>
      <c r="F58" s="8">
        <v>0.99819304954406018</v>
      </c>
      <c r="G58" s="48">
        <v>0.89502762430939198</v>
      </c>
      <c r="H58" s="6">
        <v>0.99615384615384617</v>
      </c>
      <c r="I58" s="33">
        <v>1640</v>
      </c>
      <c r="J58" s="7">
        <v>1</v>
      </c>
      <c r="K58" s="33">
        <v>700</v>
      </c>
      <c r="L58" s="8">
        <v>0.99230769230769234</v>
      </c>
      <c r="M58" s="48">
        <v>0.98488542835923598</v>
      </c>
    </row>
    <row r="59" spans="1:13" x14ac:dyDescent="0.25">
      <c r="A59" s="1">
        <v>45347</v>
      </c>
      <c r="B59" s="6">
        <v>0.99988425925925928</v>
      </c>
      <c r="C59" s="33">
        <v>1411.0594989122001</v>
      </c>
      <c r="D59" s="7">
        <v>0.9988277239810216</v>
      </c>
      <c r="E59" s="33">
        <v>858.404516998448</v>
      </c>
      <c r="F59" s="8">
        <v>0.99884580958213598</v>
      </c>
      <c r="G59" s="48">
        <v>0.91823587710604604</v>
      </c>
      <c r="H59" s="6">
        <v>1</v>
      </c>
      <c r="I59" s="33">
        <v>2150.0000000000005</v>
      </c>
      <c r="J59" s="7">
        <v>1</v>
      </c>
      <c r="K59" s="33">
        <v>710</v>
      </c>
      <c r="L59" s="8">
        <v>1</v>
      </c>
      <c r="M59" s="48">
        <v>0.98678290812026304</v>
      </c>
    </row>
    <row r="60" spans="1:13" x14ac:dyDescent="0.25">
      <c r="A60" s="1">
        <v>45348</v>
      </c>
      <c r="B60" s="6">
        <v>1</v>
      </c>
      <c r="C60" s="33">
        <v>1465.10150791662</v>
      </c>
      <c r="D60" s="7">
        <v>0.99933886775992042</v>
      </c>
      <c r="E60" s="33">
        <v>916.618642037423</v>
      </c>
      <c r="F60" s="8">
        <v>0.99964460377183562</v>
      </c>
      <c r="G60" s="48">
        <v>0.9338883447600389</v>
      </c>
      <c r="H60" s="6">
        <v>1</v>
      </c>
      <c r="I60" s="33">
        <v>2007.4999999999998</v>
      </c>
      <c r="J60" s="7">
        <v>1</v>
      </c>
      <c r="K60" s="33">
        <v>710</v>
      </c>
      <c r="L60" s="8">
        <v>1</v>
      </c>
      <c r="M60" s="48">
        <v>0.98733786978467808</v>
      </c>
    </row>
    <row r="61" spans="1:13" x14ac:dyDescent="0.25">
      <c r="A61" s="1">
        <v>45349</v>
      </c>
      <c r="B61" s="6">
        <v>0.99981481481481482</v>
      </c>
      <c r="C61" s="33">
        <v>1454.9312902583499</v>
      </c>
      <c r="D61" s="7">
        <v>0.99863593311368581</v>
      </c>
      <c r="E61" s="33">
        <v>911.28804786677802</v>
      </c>
      <c r="F61" s="8">
        <v>0.99917699038378238</v>
      </c>
      <c r="G61" s="48">
        <v>0.93356953055801595</v>
      </c>
      <c r="H61" s="6">
        <v>0.99609375</v>
      </c>
      <c r="I61" s="33">
        <v>1742.5000000000002</v>
      </c>
      <c r="J61" s="7">
        <v>1</v>
      </c>
      <c r="K61" s="33">
        <v>710</v>
      </c>
      <c r="L61" s="8">
        <v>0.9921875</v>
      </c>
      <c r="M61" s="48">
        <v>0.98872903925163602</v>
      </c>
    </row>
    <row r="62" spans="1:13" x14ac:dyDescent="0.25">
      <c r="A62" s="1">
        <v>45350</v>
      </c>
      <c r="B62" s="6">
        <v>0.99994212962962958</v>
      </c>
      <c r="C62" s="33">
        <v>1455.84407435249</v>
      </c>
      <c r="D62" s="7">
        <v>0.99871407841919724</v>
      </c>
      <c r="E62" s="33">
        <v>911.252136387463</v>
      </c>
      <c r="F62" s="8">
        <v>0.99917257199033305</v>
      </c>
      <c r="G62" s="48">
        <v>0.94562737642585504</v>
      </c>
      <c r="H62" s="6">
        <v>1</v>
      </c>
      <c r="I62" s="33">
        <v>2057.5</v>
      </c>
      <c r="J62" s="7">
        <v>1</v>
      </c>
      <c r="K62" s="33">
        <v>710</v>
      </c>
      <c r="L62" s="8">
        <v>1</v>
      </c>
      <c r="M62" s="48">
        <v>0.98927493293015101</v>
      </c>
    </row>
    <row r="63" spans="1:13" x14ac:dyDescent="0.25">
      <c r="A63" s="1">
        <v>45351</v>
      </c>
      <c r="B63" s="6">
        <v>0.99995370370370373</v>
      </c>
      <c r="C63" s="33">
        <v>1499.4787740659599</v>
      </c>
      <c r="D63" s="7">
        <v>0.99752704319052898</v>
      </c>
      <c r="E63" s="33">
        <v>961.50824914106897</v>
      </c>
      <c r="F63" s="8">
        <v>0.9970231815030296</v>
      </c>
      <c r="G63" s="48">
        <v>0.94465504169825609</v>
      </c>
      <c r="H63" s="6">
        <v>1</v>
      </c>
      <c r="I63" s="33">
        <v>2239.9999999999995</v>
      </c>
      <c r="J63" s="7">
        <v>1</v>
      </c>
      <c r="K63" s="33">
        <v>700</v>
      </c>
      <c r="L63" s="8">
        <v>1</v>
      </c>
      <c r="M63" s="48">
        <v>0.98922489333671704</v>
      </c>
    </row>
    <row r="64" spans="1:13" x14ac:dyDescent="0.25">
      <c r="A64" s="1">
        <v>45352</v>
      </c>
      <c r="B64" s="6">
        <v>0.99997685185185181</v>
      </c>
      <c r="C64" s="33">
        <v>1521.1642244675299</v>
      </c>
      <c r="D64" s="7">
        <v>0.99906831639041571</v>
      </c>
      <c r="E64" s="33">
        <v>970.07290827740496</v>
      </c>
      <c r="F64" s="8">
        <v>0.99932591593949538</v>
      </c>
      <c r="G64" s="48">
        <v>0.92018779342722989</v>
      </c>
      <c r="H64" s="6">
        <v>0.99586776859504134</v>
      </c>
      <c r="I64" s="33">
        <v>1717.5000000000002</v>
      </c>
      <c r="J64" s="7">
        <v>1</v>
      </c>
      <c r="K64" s="33">
        <v>680</v>
      </c>
      <c r="L64" s="8">
        <v>0.99173553719008267</v>
      </c>
      <c r="M64" s="48">
        <v>0.98955620515546105</v>
      </c>
    </row>
    <row r="65" spans="1:13" x14ac:dyDescent="0.25">
      <c r="A65" s="1">
        <v>45353</v>
      </c>
      <c r="B65" s="6">
        <v>0.99959490740740742</v>
      </c>
      <c r="C65" s="33">
        <v>1417.84219251011</v>
      </c>
      <c r="D65" s="7">
        <v>0.9979657882570504</v>
      </c>
      <c r="E65" s="33">
        <v>863.54246245617696</v>
      </c>
      <c r="F65" s="8">
        <v>0.99908873907293316</v>
      </c>
      <c r="G65" s="48">
        <v>0.92091836734693899</v>
      </c>
      <c r="H65" s="6">
        <v>0.89972766884531596</v>
      </c>
      <c r="I65" s="33">
        <v>1560</v>
      </c>
      <c r="J65" s="7">
        <v>0.96990740740740744</v>
      </c>
      <c r="K65" s="33">
        <v>570</v>
      </c>
      <c r="L65" s="8">
        <v>0.82352941176470584</v>
      </c>
      <c r="M65" s="48">
        <v>0.98765727183571306</v>
      </c>
    </row>
    <row r="66" spans="1:13" x14ac:dyDescent="0.25">
      <c r="A66" s="1">
        <v>45354</v>
      </c>
      <c r="B66" s="6">
        <v>1</v>
      </c>
      <c r="C66" s="33">
        <v>1421.7970255487701</v>
      </c>
      <c r="D66" s="7">
        <v>0.99782841504045694</v>
      </c>
      <c r="E66" s="33">
        <v>878.08285403696004</v>
      </c>
      <c r="F66" s="8">
        <v>0.9990042883490422</v>
      </c>
      <c r="G66" s="48">
        <v>0.93846834882691499</v>
      </c>
      <c r="H66" s="6">
        <v>0.66496208239393317</v>
      </c>
      <c r="I66" s="33">
        <v>1722.5000000000002</v>
      </c>
      <c r="J66" s="7">
        <v>0.88719512195121952</v>
      </c>
      <c r="K66" s="33">
        <v>320</v>
      </c>
      <c r="L66" s="8">
        <v>0.42016806722689076</v>
      </c>
      <c r="M66" s="48">
        <v>0.98907972181122505</v>
      </c>
    </row>
    <row r="67" spans="1:13" x14ac:dyDescent="0.25">
      <c r="A67" s="1">
        <v>45355</v>
      </c>
      <c r="B67" s="6">
        <v>0.99997685185185181</v>
      </c>
      <c r="C67" s="33">
        <v>1471.2454974795701</v>
      </c>
      <c r="D67" s="7">
        <v>0.99716098944686171</v>
      </c>
      <c r="E67" s="33">
        <v>927.63901737717197</v>
      </c>
      <c r="F67" s="8">
        <v>0.99845062382777461</v>
      </c>
      <c r="G67" s="48">
        <v>0.92796092796092788</v>
      </c>
      <c r="H67" s="6">
        <v>0.99557522123893805</v>
      </c>
      <c r="I67" s="33">
        <v>2432.5</v>
      </c>
      <c r="J67" s="7">
        <v>1</v>
      </c>
      <c r="K67" s="33">
        <v>770</v>
      </c>
      <c r="L67" s="8">
        <v>0.99115044247787609</v>
      </c>
      <c r="M67" s="48">
        <v>0.98849116507481793</v>
      </c>
    </row>
    <row r="68" spans="1:13" x14ac:dyDescent="0.25">
      <c r="A68" s="1">
        <v>45356</v>
      </c>
      <c r="B68" s="6">
        <v>0.99896990740740743</v>
      </c>
      <c r="C68" s="33">
        <v>1459.25892337254</v>
      </c>
      <c r="D68" s="7">
        <v>0.99557731343283584</v>
      </c>
      <c r="E68" s="33">
        <v>910.58697478372403</v>
      </c>
      <c r="F68" s="8">
        <v>0.99626450632160468</v>
      </c>
      <c r="G68" s="48">
        <v>0.93103448275862111</v>
      </c>
      <c r="H68" s="6">
        <v>0.99911504424778763</v>
      </c>
      <c r="I68" s="33">
        <v>1860</v>
      </c>
      <c r="J68" s="7">
        <v>0.99778761061946897</v>
      </c>
      <c r="K68" s="33">
        <v>730</v>
      </c>
      <c r="L68" s="8">
        <v>1</v>
      </c>
      <c r="M68" s="48">
        <v>0.98778986643016098</v>
      </c>
    </row>
    <row r="69" spans="1:13" x14ac:dyDescent="0.25">
      <c r="A69" s="1">
        <v>45357</v>
      </c>
      <c r="B69" s="6">
        <v>0.99989583333333332</v>
      </c>
      <c r="C69" s="33">
        <v>1494.9278084590401</v>
      </c>
      <c r="D69" s="7">
        <v>0.99448140881647662</v>
      </c>
      <c r="E69" s="33">
        <v>918.450445451463</v>
      </c>
      <c r="F69" s="8">
        <v>0.99511257497754291</v>
      </c>
      <c r="G69" s="48">
        <v>0.93974302171023494</v>
      </c>
      <c r="H69" s="6">
        <v>1</v>
      </c>
      <c r="I69" s="33">
        <v>1744.9999999999998</v>
      </c>
      <c r="J69" s="7">
        <v>1</v>
      </c>
      <c r="K69" s="33">
        <v>730</v>
      </c>
      <c r="L69" s="8">
        <v>1</v>
      </c>
      <c r="M69" s="48">
        <v>0.98703548148645892</v>
      </c>
    </row>
    <row r="70" spans="1:13" x14ac:dyDescent="0.25">
      <c r="A70" s="1">
        <v>45358</v>
      </c>
      <c r="B70" s="6">
        <v>0.99994212962962958</v>
      </c>
      <c r="C70" s="33">
        <v>1531.6763237750699</v>
      </c>
      <c r="D70" s="7">
        <v>0.99895442208612339</v>
      </c>
      <c r="E70" s="33">
        <v>960.07295939530798</v>
      </c>
      <c r="F70" s="8">
        <v>0.99951510899730733</v>
      </c>
      <c r="G70" s="48">
        <v>0.92853548062405589</v>
      </c>
      <c r="H70" s="6">
        <v>1</v>
      </c>
      <c r="I70" s="33">
        <v>1579.9999999999998</v>
      </c>
      <c r="J70" s="7">
        <v>1</v>
      </c>
      <c r="K70" s="33">
        <v>740</v>
      </c>
      <c r="L70" s="8">
        <v>1</v>
      </c>
      <c r="M70" s="48">
        <v>0.98673594317957092</v>
      </c>
    </row>
    <row r="71" spans="1:13" x14ac:dyDescent="0.25">
      <c r="A71" s="1">
        <v>45359</v>
      </c>
      <c r="B71" s="6">
        <v>0.99997685185185181</v>
      </c>
      <c r="C71" s="33">
        <v>1450.07166729818</v>
      </c>
      <c r="D71" s="7">
        <v>0.99718026424541528</v>
      </c>
      <c r="E71" s="33">
        <v>888.02619407564896</v>
      </c>
      <c r="F71" s="8">
        <v>0.99772598067083573</v>
      </c>
      <c r="G71" s="48">
        <v>0.89942112879884206</v>
      </c>
      <c r="H71" s="6">
        <v>1</v>
      </c>
      <c r="I71" s="33">
        <v>1365</v>
      </c>
      <c r="J71" s="7">
        <v>1</v>
      </c>
      <c r="K71" s="33">
        <v>820</v>
      </c>
      <c r="L71" s="8">
        <v>1</v>
      </c>
      <c r="M71" s="48">
        <v>0.98677592540265591</v>
      </c>
    </row>
    <row r="72" spans="1:13" x14ac:dyDescent="0.25">
      <c r="A72" s="1">
        <v>45360</v>
      </c>
      <c r="B72" s="6">
        <v>0.99965277777777772</v>
      </c>
      <c r="C72" s="33">
        <v>1414.5968505232399</v>
      </c>
      <c r="D72" s="7">
        <v>0.99863259854567454</v>
      </c>
      <c r="E72" s="33">
        <v>849.74813274085295</v>
      </c>
      <c r="F72" s="8">
        <v>0.99879213160013802</v>
      </c>
      <c r="G72" s="48">
        <v>0.915647921760391</v>
      </c>
      <c r="H72" s="6">
        <v>0.99514563106796117</v>
      </c>
      <c r="I72" s="33">
        <v>1395</v>
      </c>
      <c r="J72" s="7">
        <v>1</v>
      </c>
      <c r="K72" s="33">
        <v>960</v>
      </c>
      <c r="L72" s="8">
        <v>0.99029126213592233</v>
      </c>
      <c r="M72" s="48">
        <v>0.98621662601357996</v>
      </c>
    </row>
    <row r="73" spans="1:13" x14ac:dyDescent="0.25">
      <c r="A73" s="1">
        <v>45361</v>
      </c>
      <c r="B73" s="6">
        <v>0.99993055555555554</v>
      </c>
      <c r="C73" s="33">
        <v>1412.15129065572</v>
      </c>
      <c r="D73" s="7">
        <v>0.99847689626415115</v>
      </c>
      <c r="E73" s="33">
        <v>856.79840616723402</v>
      </c>
      <c r="F73" s="8">
        <v>0.99869277558424929</v>
      </c>
      <c r="G73" s="48">
        <v>0.92573176059414608</v>
      </c>
      <c r="H73" s="6">
        <v>1</v>
      </c>
      <c r="I73" s="33">
        <v>1390</v>
      </c>
      <c r="J73" s="7">
        <v>1</v>
      </c>
      <c r="K73" s="33">
        <v>720</v>
      </c>
      <c r="L73" s="8">
        <v>1</v>
      </c>
      <c r="M73" s="48">
        <v>0.98752909022267199</v>
      </c>
    </row>
    <row r="74" spans="1:13" x14ac:dyDescent="0.25">
      <c r="A74" s="1">
        <v>45362</v>
      </c>
      <c r="B74" s="6">
        <v>0.99988425925925928</v>
      </c>
      <c r="C74" s="33">
        <v>1463.4447007522299</v>
      </c>
      <c r="D74" s="7">
        <v>0.99829094903625037</v>
      </c>
      <c r="E74" s="33">
        <v>904.57909666365197</v>
      </c>
      <c r="F74" s="8">
        <v>0.99832257880310649</v>
      </c>
      <c r="G74" s="48">
        <v>0.92861392028554401</v>
      </c>
      <c r="H74" s="6">
        <v>1</v>
      </c>
      <c r="I74" s="33">
        <v>1400</v>
      </c>
      <c r="J74" s="7">
        <v>1</v>
      </c>
      <c r="K74" s="33">
        <v>720</v>
      </c>
      <c r="L74" s="8">
        <v>1</v>
      </c>
      <c r="M74" s="48">
        <v>0.98643081407537803</v>
      </c>
    </row>
    <row r="75" spans="1:13" x14ac:dyDescent="0.25">
      <c r="A75" s="1">
        <v>45363</v>
      </c>
      <c r="B75" s="6">
        <v>0.99980324074074078</v>
      </c>
      <c r="C75" s="33">
        <v>1481.32811430214</v>
      </c>
      <c r="D75" s="7">
        <v>0.99793413830425781</v>
      </c>
      <c r="E75" s="33">
        <v>916.54640127954497</v>
      </c>
      <c r="F75" s="8">
        <v>0.99811721624376004</v>
      </c>
      <c r="G75" s="48">
        <v>0.93256578947368396</v>
      </c>
      <c r="H75" s="6">
        <v>1</v>
      </c>
      <c r="I75" s="33">
        <v>1454.9999999999998</v>
      </c>
      <c r="J75" s="7">
        <v>1</v>
      </c>
      <c r="K75" s="33">
        <v>740</v>
      </c>
      <c r="L75" s="8">
        <v>1</v>
      </c>
      <c r="M75" s="48">
        <v>0.98728243764129109</v>
      </c>
    </row>
    <row r="76" spans="1:13" x14ac:dyDescent="0.25">
      <c r="A76" s="1">
        <v>45364</v>
      </c>
      <c r="B76" s="6">
        <v>0.99984953703703705</v>
      </c>
      <c r="C76" s="33">
        <v>1444.6390314499099</v>
      </c>
      <c r="D76" s="7">
        <v>0.99861107099184454</v>
      </c>
      <c r="E76" s="33">
        <v>888.29459995697198</v>
      </c>
      <c r="F76" s="8">
        <v>0.99869350038070193</v>
      </c>
      <c r="G76" s="48">
        <v>0.93161592505854796</v>
      </c>
      <c r="H76" s="6">
        <v>0.99264705882352944</v>
      </c>
      <c r="I76" s="33">
        <v>1444.9999999999998</v>
      </c>
      <c r="J76" s="7">
        <v>1</v>
      </c>
      <c r="K76" s="33">
        <v>720</v>
      </c>
      <c r="L76" s="8">
        <v>0.98529411764705888</v>
      </c>
      <c r="M76" s="48">
        <v>0.98593653951923399</v>
      </c>
    </row>
    <row r="77" spans="1:13" x14ac:dyDescent="0.25">
      <c r="A77" s="1">
        <v>45365</v>
      </c>
      <c r="B77" s="6">
        <v>0.99995370370370373</v>
      </c>
      <c r="C77" s="33">
        <v>1439.05789801233</v>
      </c>
      <c r="D77" s="7">
        <v>0.99662912621359223</v>
      </c>
      <c r="E77" s="33">
        <v>886.22615155303401</v>
      </c>
      <c r="F77" s="8">
        <v>0.99678459393516905</v>
      </c>
      <c r="G77" s="48">
        <v>0.92455482661668198</v>
      </c>
      <c r="H77" s="6">
        <v>1</v>
      </c>
      <c r="I77" s="33">
        <v>1417.5</v>
      </c>
      <c r="J77" s="7">
        <v>1</v>
      </c>
      <c r="K77" s="33">
        <v>740</v>
      </c>
      <c r="L77" s="8">
        <v>1</v>
      </c>
      <c r="M77" s="48">
        <v>0.98608166902961703</v>
      </c>
    </row>
    <row r="78" spans="1:13" x14ac:dyDescent="0.25">
      <c r="A78" s="1">
        <v>45366</v>
      </c>
      <c r="B78" s="6">
        <v>0.99997685185185181</v>
      </c>
      <c r="C78" s="33">
        <v>1439.3912452275299</v>
      </c>
      <c r="D78" s="7">
        <v>0.99253036169117825</v>
      </c>
      <c r="E78" s="33">
        <v>894.04909736487696</v>
      </c>
      <c r="F78" s="8">
        <v>0.99400903833272003</v>
      </c>
      <c r="G78" s="48">
        <v>0.92764857881136908</v>
      </c>
      <c r="H78" s="6">
        <v>1</v>
      </c>
      <c r="I78" s="33">
        <v>1477.4999999999998</v>
      </c>
      <c r="J78" s="7">
        <v>1</v>
      </c>
      <c r="K78" s="33">
        <v>710</v>
      </c>
      <c r="L78" s="8">
        <v>1</v>
      </c>
      <c r="M78" s="48">
        <v>0.9852944629690511</v>
      </c>
    </row>
    <row r="79" spans="1:13" x14ac:dyDescent="0.25">
      <c r="A79" s="1">
        <v>45367</v>
      </c>
      <c r="B79" s="6">
        <v>0.99966435185185187</v>
      </c>
      <c r="C79" s="33">
        <v>1422.13908032373</v>
      </c>
      <c r="D79" s="7">
        <v>0.99349505807903937</v>
      </c>
      <c r="E79" s="33">
        <v>867.48075379020497</v>
      </c>
      <c r="F79" s="8">
        <v>0.99574094034177119</v>
      </c>
      <c r="G79" s="48">
        <v>0.89505119453924908</v>
      </c>
      <c r="H79" s="6">
        <v>0.95372858375446801</v>
      </c>
      <c r="I79" s="33">
        <v>1582.5</v>
      </c>
      <c r="J79" s="7">
        <v>0.98770491803278682</v>
      </c>
      <c r="K79" s="33">
        <v>660</v>
      </c>
      <c r="L79" s="8">
        <v>0.91729323308270672</v>
      </c>
      <c r="M79" s="48">
        <v>0.98301529699789891</v>
      </c>
    </row>
    <row r="80" spans="1:13" x14ac:dyDescent="0.25">
      <c r="A80" s="1">
        <v>45368</v>
      </c>
      <c r="B80" s="6">
        <v>0.99995370370370373</v>
      </c>
      <c r="C80" s="33">
        <v>1411.9947104135299</v>
      </c>
      <c r="D80" s="7">
        <v>0.99582314874647637</v>
      </c>
      <c r="E80" s="33">
        <v>861.49534842114701</v>
      </c>
      <c r="F80" s="8">
        <v>0.99603072983354668</v>
      </c>
      <c r="G80" s="48">
        <v>0.93900481540931002</v>
      </c>
      <c r="H80" s="6">
        <v>1</v>
      </c>
      <c r="I80" s="33">
        <v>1987.5</v>
      </c>
      <c r="J80" s="7">
        <v>1</v>
      </c>
      <c r="K80" s="33">
        <v>760</v>
      </c>
      <c r="L80" s="8">
        <v>1</v>
      </c>
      <c r="M80" s="48">
        <v>0.98692112638462604</v>
      </c>
    </row>
    <row r="81" spans="1:13" x14ac:dyDescent="0.25">
      <c r="A81" s="1">
        <v>45369</v>
      </c>
      <c r="B81" s="6">
        <v>0.99973379629629633</v>
      </c>
      <c r="C81" s="33">
        <v>1469.51092966734</v>
      </c>
      <c r="D81" s="7">
        <v>0.98724014472175969</v>
      </c>
      <c r="E81" s="33">
        <v>909.43473091535202</v>
      </c>
      <c r="F81" s="8">
        <v>0.98841681206551624</v>
      </c>
      <c r="G81" s="48">
        <v>0.93820933165195497</v>
      </c>
      <c r="H81" s="6">
        <v>1</v>
      </c>
      <c r="I81" s="33">
        <v>2239.9999999999995</v>
      </c>
      <c r="J81" s="7">
        <v>1</v>
      </c>
      <c r="K81" s="33">
        <v>810</v>
      </c>
      <c r="L81" s="8">
        <v>1</v>
      </c>
      <c r="M81" s="48">
        <v>0.98547329549438401</v>
      </c>
    </row>
    <row r="82" spans="1:13" x14ac:dyDescent="0.25">
      <c r="A82" s="1">
        <v>45370</v>
      </c>
      <c r="B82" s="6">
        <v>0.99966435185185187</v>
      </c>
      <c r="C82" s="33">
        <v>1436.81238451946</v>
      </c>
      <c r="D82" s="7">
        <v>0.99770848715132088</v>
      </c>
      <c r="E82" s="33">
        <v>881.43725192336001</v>
      </c>
      <c r="F82" s="8">
        <v>0.99767008387698042</v>
      </c>
      <c r="G82" s="48">
        <v>0.94773218142548599</v>
      </c>
      <c r="H82" s="6">
        <v>0.99612403100775193</v>
      </c>
      <c r="I82" s="33">
        <v>2160</v>
      </c>
      <c r="J82" s="7">
        <v>1</v>
      </c>
      <c r="K82" s="33">
        <v>680</v>
      </c>
      <c r="L82" s="8">
        <v>0.99224806201550386</v>
      </c>
      <c r="M82" s="48">
        <v>0.986182264983964</v>
      </c>
    </row>
    <row r="83" spans="1:13" x14ac:dyDescent="0.25">
      <c r="A83" s="1">
        <v>45371</v>
      </c>
      <c r="B83" s="6">
        <v>0.99972222222222218</v>
      </c>
      <c r="C83" s="33">
        <v>1473.8724135524999</v>
      </c>
      <c r="D83" s="7">
        <v>0.99628896695868729</v>
      </c>
      <c r="E83" s="33">
        <v>905.15083567383397</v>
      </c>
      <c r="F83" s="8">
        <v>0.99788718996265036</v>
      </c>
      <c r="G83" s="48">
        <v>0.94341512268402594</v>
      </c>
      <c r="H83" s="6">
        <v>1</v>
      </c>
      <c r="I83" s="33">
        <v>1987.5</v>
      </c>
      <c r="J83" s="7">
        <v>1</v>
      </c>
      <c r="K83" s="33">
        <v>750</v>
      </c>
      <c r="L83" s="8">
        <v>1</v>
      </c>
      <c r="M83" s="48">
        <v>0.98629202443249697</v>
      </c>
    </row>
    <row r="84" spans="1:13" x14ac:dyDescent="0.25">
      <c r="A84" s="1">
        <v>45372</v>
      </c>
      <c r="B84" s="6">
        <v>0.99994212962962958</v>
      </c>
      <c r="C84" s="33">
        <v>1468.3500423370001</v>
      </c>
      <c r="D84" s="7">
        <v>0.99832936098057512</v>
      </c>
      <c r="E84" s="33">
        <v>896.19852693046903</v>
      </c>
      <c r="F84" s="8">
        <v>0.99852179606738234</v>
      </c>
      <c r="G84" s="48">
        <v>0.92729371032890895</v>
      </c>
      <c r="H84" s="6">
        <v>1</v>
      </c>
      <c r="I84" s="33">
        <v>2217.5</v>
      </c>
      <c r="J84" s="7">
        <v>1</v>
      </c>
      <c r="K84" s="33">
        <v>830</v>
      </c>
      <c r="L84" s="8">
        <v>1</v>
      </c>
      <c r="M84" s="48">
        <v>0.98642905811200909</v>
      </c>
    </row>
    <row r="85" spans="1:13" x14ac:dyDescent="0.25">
      <c r="A85" s="1">
        <v>45373</v>
      </c>
      <c r="B85" s="6">
        <v>0.99996527777777777</v>
      </c>
      <c r="C85" s="33">
        <v>1483.5124390567701</v>
      </c>
      <c r="D85" s="7">
        <v>0.9975863382578779</v>
      </c>
      <c r="E85" s="33">
        <v>890.985495339811</v>
      </c>
      <c r="F85" s="8">
        <v>0.99862950255668659</v>
      </c>
      <c r="G85" s="48">
        <v>0.91452991452991494</v>
      </c>
      <c r="H85" s="6">
        <v>1</v>
      </c>
      <c r="I85" s="33">
        <v>2270</v>
      </c>
      <c r="J85" s="7">
        <v>1</v>
      </c>
      <c r="K85" s="33">
        <v>790</v>
      </c>
      <c r="L85" s="8">
        <v>1</v>
      </c>
      <c r="M85" s="48">
        <v>0.98630376321063395</v>
      </c>
    </row>
    <row r="86" spans="1:13" x14ac:dyDescent="0.25">
      <c r="A86" s="1">
        <v>45374</v>
      </c>
      <c r="B86" s="6">
        <v>0.99987268518518524</v>
      </c>
      <c r="C86" s="33">
        <v>1434.22488614551</v>
      </c>
      <c r="D86" s="7">
        <v>0.99659545073271816</v>
      </c>
      <c r="E86" s="33">
        <v>848.76073685999995</v>
      </c>
      <c r="F86" s="8">
        <v>0.99832536125066429</v>
      </c>
      <c r="G86" s="48">
        <v>0.90731707317073207</v>
      </c>
      <c r="H86" s="6">
        <v>0.99640287769784175</v>
      </c>
      <c r="I86" s="33">
        <v>1815</v>
      </c>
      <c r="J86" s="7">
        <v>1</v>
      </c>
      <c r="K86" s="33">
        <v>730</v>
      </c>
      <c r="L86" s="8">
        <v>0.9928057553956835</v>
      </c>
      <c r="M86" s="48">
        <v>0.98537486285810005</v>
      </c>
    </row>
    <row r="87" spans="1:13" x14ac:dyDescent="0.25">
      <c r="A87" s="1">
        <v>45375</v>
      </c>
      <c r="B87" s="6">
        <v>0.99998842592592596</v>
      </c>
      <c r="C87" s="33">
        <v>1467.37366690966</v>
      </c>
      <c r="D87" s="7">
        <v>0.99381007864841242</v>
      </c>
      <c r="E87" s="33">
        <v>900.09728063566001</v>
      </c>
      <c r="F87" s="8">
        <v>0.99491370494058451</v>
      </c>
      <c r="G87" s="48">
        <v>0.93574468085106399</v>
      </c>
      <c r="H87" s="6">
        <v>0.99612403100775193</v>
      </c>
      <c r="I87" s="33">
        <v>1437.5</v>
      </c>
      <c r="J87" s="7">
        <v>1</v>
      </c>
      <c r="K87" s="33">
        <v>810</v>
      </c>
      <c r="L87" s="8">
        <v>0.99224806201550386</v>
      </c>
      <c r="M87" s="48">
        <v>0.987200615000008</v>
      </c>
    </row>
    <row r="88" spans="1:13" x14ac:dyDescent="0.25">
      <c r="A88" s="1">
        <v>45376</v>
      </c>
      <c r="B88" s="6">
        <v>1</v>
      </c>
      <c r="C88" s="33">
        <v>1504.2256564091499</v>
      </c>
      <c r="D88" s="7">
        <v>0.99758560725680545</v>
      </c>
      <c r="E88" s="33">
        <v>932.76614458854499</v>
      </c>
      <c r="F88" s="8">
        <v>0.99814462378863045</v>
      </c>
      <c r="G88" s="48">
        <v>0.93969434118133</v>
      </c>
      <c r="H88" s="6">
        <v>0.97690592051905911</v>
      </c>
      <c r="I88" s="33">
        <v>1582.5</v>
      </c>
      <c r="J88" s="7">
        <v>1</v>
      </c>
      <c r="K88" s="33">
        <v>710</v>
      </c>
      <c r="L88" s="8">
        <v>0.99270072992700731</v>
      </c>
      <c r="M88" s="48">
        <v>0.988101401805763</v>
      </c>
    </row>
    <row r="89" spans="1:13" x14ac:dyDescent="0.25">
      <c r="A89" s="1">
        <v>45377</v>
      </c>
      <c r="B89" s="6">
        <v>0.99975694444444441</v>
      </c>
      <c r="C89" s="33">
        <v>1472.81023971331</v>
      </c>
      <c r="D89" s="7">
        <v>0.99654642187163633</v>
      </c>
      <c r="E89" s="33">
        <v>894.38572959970702</v>
      </c>
      <c r="F89" s="8">
        <v>0.99759679335970064</v>
      </c>
      <c r="G89" s="48">
        <v>0.94620591378696106</v>
      </c>
      <c r="H89" s="6">
        <v>1</v>
      </c>
      <c r="I89" s="33">
        <v>2145</v>
      </c>
      <c r="J89" s="7">
        <v>1</v>
      </c>
      <c r="K89" s="33">
        <v>820</v>
      </c>
      <c r="L89" s="8">
        <v>1</v>
      </c>
      <c r="M89" s="48">
        <v>0.98952330828248902</v>
      </c>
    </row>
    <row r="90" spans="1:13" x14ac:dyDescent="0.25">
      <c r="A90" s="1">
        <v>45378</v>
      </c>
      <c r="B90" s="6">
        <v>0.99981481481481482</v>
      </c>
      <c r="C90" s="33">
        <v>1491.20296552644</v>
      </c>
      <c r="D90" s="7">
        <v>0.99756417574994993</v>
      </c>
      <c r="E90" s="33">
        <v>908.16645104596398</v>
      </c>
      <c r="F90" s="8">
        <v>0.99867950247060833</v>
      </c>
      <c r="G90" s="48">
        <v>0.93041438623924899</v>
      </c>
      <c r="H90" s="6">
        <v>1</v>
      </c>
      <c r="I90" s="33">
        <v>2442.5000000000005</v>
      </c>
      <c r="J90" s="7">
        <v>1</v>
      </c>
      <c r="K90" s="33">
        <v>830</v>
      </c>
      <c r="L90" s="8">
        <v>1</v>
      </c>
      <c r="M90" s="48">
        <v>0.98839163410841191</v>
      </c>
    </row>
    <row r="91" spans="1:13" x14ac:dyDescent="0.25">
      <c r="A91" s="1">
        <v>45379</v>
      </c>
      <c r="B91" s="6">
        <v>0.99973379629629633</v>
      </c>
      <c r="C91" s="33">
        <v>1464.2572461391101</v>
      </c>
      <c r="D91" s="7">
        <v>0.99878869927678227</v>
      </c>
      <c r="E91" s="33">
        <v>878.97527375485697</v>
      </c>
      <c r="F91" s="8">
        <v>0.99912934206983217</v>
      </c>
      <c r="G91" s="48">
        <v>0.897497982243745</v>
      </c>
      <c r="H91" s="6">
        <v>1</v>
      </c>
      <c r="I91" s="33">
        <v>2407.5</v>
      </c>
      <c r="J91" s="7">
        <v>1</v>
      </c>
      <c r="K91" s="33">
        <v>900</v>
      </c>
      <c r="L91" s="8">
        <v>1</v>
      </c>
      <c r="M91" s="48">
        <v>0.98693285342216197</v>
      </c>
    </row>
    <row r="92" spans="1:13" x14ac:dyDescent="0.25">
      <c r="A92" s="1">
        <v>45380</v>
      </c>
      <c r="B92" s="6">
        <v>1</v>
      </c>
      <c r="C92" s="33">
        <v>1443.49685276585</v>
      </c>
      <c r="D92" s="7">
        <v>0.99909110774015186</v>
      </c>
      <c r="E92" s="33">
        <v>859.60438373837803</v>
      </c>
      <c r="F92" s="8">
        <v>0.9994589754113653</v>
      </c>
      <c r="G92" s="48">
        <v>0.9134275618374561</v>
      </c>
      <c r="H92" s="6">
        <v>0.99545454545454548</v>
      </c>
      <c r="I92" s="33">
        <v>1547.5</v>
      </c>
      <c r="J92" s="7">
        <v>1</v>
      </c>
      <c r="K92" s="33">
        <v>830</v>
      </c>
      <c r="L92" s="8">
        <v>0.99090909090909096</v>
      </c>
      <c r="M92" s="48">
        <v>0.98866673316433706</v>
      </c>
    </row>
    <row r="93" spans="1:13" x14ac:dyDescent="0.25">
      <c r="A93" s="1">
        <v>45381</v>
      </c>
      <c r="B93" s="6">
        <v>0.99988425925925928</v>
      </c>
      <c r="C93" s="33">
        <v>1452.49399232513</v>
      </c>
      <c r="D93" s="7">
        <v>0.99859715538014404</v>
      </c>
      <c r="E93" s="33">
        <v>871.44813323174003</v>
      </c>
      <c r="F93" s="8">
        <v>0.99922010918471416</v>
      </c>
      <c r="G93" s="48">
        <v>0.91297824456113996</v>
      </c>
      <c r="H93" s="6">
        <v>1</v>
      </c>
      <c r="I93" s="33">
        <v>1457.5</v>
      </c>
      <c r="J93" s="7">
        <v>1</v>
      </c>
      <c r="K93" s="33">
        <v>750</v>
      </c>
      <c r="L93" s="8">
        <v>1</v>
      </c>
      <c r="M93" s="48">
        <v>0.98869742405298888</v>
      </c>
    </row>
    <row r="94" spans="1:13" ht="15.75" thickBot="1" x14ac:dyDescent="0.3">
      <c r="A94" s="1">
        <v>45382</v>
      </c>
      <c r="B94" s="6">
        <v>1</v>
      </c>
      <c r="C94" s="33">
        <v>1448.8992467006101</v>
      </c>
      <c r="D94" s="7">
        <v>0.99917692904816335</v>
      </c>
      <c r="E94" s="33">
        <v>860.68401511547995</v>
      </c>
      <c r="F94" s="8">
        <v>0.99930805424854696</v>
      </c>
      <c r="G94" s="48">
        <v>0.911993769470405</v>
      </c>
      <c r="H94" s="6">
        <v>1</v>
      </c>
      <c r="I94" s="33">
        <v>1422.5</v>
      </c>
      <c r="J94" s="7">
        <v>1</v>
      </c>
      <c r="K94" s="33">
        <v>710</v>
      </c>
      <c r="L94" s="8">
        <v>1</v>
      </c>
      <c r="M94" s="48">
        <v>0.98894236642153899</v>
      </c>
    </row>
    <row r="95" spans="1:13" ht="15.75" thickBot="1" x14ac:dyDescent="0.3">
      <c r="A95" s="2" t="s">
        <v>30</v>
      </c>
      <c r="B95" s="39">
        <f t="shared" ref="B95:M95" si="0">AVERAGE(B4:B94)</f>
        <v>0.99853581603581631</v>
      </c>
      <c r="C95" s="40">
        <f t="shared" si="0"/>
        <v>1454.3291732734158</v>
      </c>
      <c r="D95" s="41">
        <f t="shared" si="0"/>
        <v>0.99587054338966174</v>
      </c>
      <c r="E95" s="40">
        <f t="shared" si="0"/>
        <v>899.33014935668905</v>
      </c>
      <c r="F95" s="42">
        <f t="shared" si="0"/>
        <v>0.99800585948962273</v>
      </c>
      <c r="G95" s="36">
        <f t="shared" si="0"/>
        <v>0.90924905935527833</v>
      </c>
      <c r="H95" s="39">
        <f t="shared" si="0"/>
        <v>0.99077238574154769</v>
      </c>
      <c r="I95" s="49">
        <f t="shared" si="0"/>
        <v>2586.6208791208792</v>
      </c>
      <c r="J95" s="41">
        <f t="shared" si="0"/>
        <v>0.99529601298176973</v>
      </c>
      <c r="K95" s="49">
        <f t="shared" si="0"/>
        <v>826.8131868131868</v>
      </c>
      <c r="L95" s="35">
        <f t="shared" si="0"/>
        <v>0.98581604981715065</v>
      </c>
      <c r="M95" s="35">
        <f t="shared" si="0"/>
        <v>0.98619625162586011</v>
      </c>
    </row>
    <row r="96" spans="1:13" hidden="1" x14ac:dyDescent="0.25">
      <c r="C96" s="9">
        <v>1419.8218188588501</v>
      </c>
    </row>
    <row r="97" spans="3:3" hidden="1" x14ac:dyDescent="0.25">
      <c r="C97" s="9">
        <v>1408.02703765456</v>
      </c>
    </row>
    <row r="98" spans="3:3" hidden="1" x14ac:dyDescent="0.25">
      <c r="C98" s="9">
        <v>1426.09244033461</v>
      </c>
    </row>
    <row r="99" spans="3:3" hidden="1" x14ac:dyDescent="0.25">
      <c r="C99" s="9">
        <v>1477.7315187813699</v>
      </c>
    </row>
    <row r="100" spans="3:3" hidden="1" x14ac:dyDescent="0.25">
      <c r="C100" s="9">
        <v>1426.26691292902</v>
      </c>
    </row>
    <row r="101" spans="3:3" hidden="1" x14ac:dyDescent="0.25">
      <c r="C101" s="9">
        <v>1425.8291717724101</v>
      </c>
    </row>
    <row r="102" spans="3:3" hidden="1" x14ac:dyDescent="0.25">
      <c r="C102" s="9">
        <v>1477.70370841933</v>
      </c>
    </row>
    <row r="103" spans="3:3" hidden="1" x14ac:dyDescent="0.25">
      <c r="C103" s="9">
        <v>1509.34512387617</v>
      </c>
    </row>
    <row r="104" spans="3:3" hidden="1" x14ac:dyDescent="0.25">
      <c r="C104" s="9">
        <v>1425.0854848793001</v>
      </c>
    </row>
    <row r="105" spans="3:3" hidden="1" x14ac:dyDescent="0.25">
      <c r="C105" s="9">
        <v>1472.94617855409</v>
      </c>
    </row>
    <row r="106" spans="3:3" hidden="1" x14ac:dyDescent="0.25">
      <c r="C106" s="9">
        <v>1491.7199369196701</v>
      </c>
    </row>
    <row r="107" spans="3:3" hidden="1" x14ac:dyDescent="0.25">
      <c r="C107" s="9">
        <v>1545.7030511676601</v>
      </c>
    </row>
    <row r="108" spans="3:3" hidden="1" x14ac:dyDescent="0.25">
      <c r="C108" s="9">
        <v>1519.61601413587</v>
      </c>
    </row>
    <row r="109" spans="3:3" hidden="1" x14ac:dyDescent="0.25">
      <c r="C109" s="9">
        <v>1473.15753795706</v>
      </c>
    </row>
    <row r="110" spans="3:3" hidden="1" x14ac:dyDescent="0.25">
      <c r="C110" s="9">
        <v>1419.01306032294</v>
      </c>
    </row>
    <row r="111" spans="3:3" hidden="1" x14ac:dyDescent="0.25">
      <c r="C111" s="9">
        <v>1405.1792636288999</v>
      </c>
    </row>
    <row r="112" spans="3:3" hidden="1" x14ac:dyDescent="0.25">
      <c r="C112" s="9">
        <v>1477.6647532520401</v>
      </c>
    </row>
    <row r="113" spans="3:3" hidden="1" x14ac:dyDescent="0.25">
      <c r="C113" s="9">
        <v>1474.7281156634999</v>
      </c>
    </row>
    <row r="114" spans="3:3" hidden="1" x14ac:dyDescent="0.25">
      <c r="C114" s="9">
        <v>1450.64521880095</v>
      </c>
    </row>
    <row r="115" spans="3:3" hidden="1" x14ac:dyDescent="0.25">
      <c r="C115" s="9">
        <v>1473.8225408947501</v>
      </c>
    </row>
    <row r="116" spans="3:3" hidden="1" x14ac:dyDescent="0.25">
      <c r="C116" s="9">
        <v>1462.29778284439</v>
      </c>
    </row>
    <row r="117" spans="3:3" hidden="1" x14ac:dyDescent="0.25">
      <c r="C117" s="9">
        <v>1411.63118406223</v>
      </c>
    </row>
    <row r="118" spans="3:3" hidden="1" x14ac:dyDescent="0.25">
      <c r="C118" s="9">
        <v>1394.5640538170001</v>
      </c>
    </row>
    <row r="119" spans="3:3" hidden="1" x14ac:dyDescent="0.25">
      <c r="C119" s="9">
        <v>1565.1198995639199</v>
      </c>
    </row>
    <row r="120" spans="3:3" hidden="1" x14ac:dyDescent="0.25">
      <c r="C120" s="9">
        <v>1585.5612699733999</v>
      </c>
    </row>
    <row r="121" spans="3:3" hidden="1" x14ac:dyDescent="0.25">
      <c r="C121" s="9">
        <v>1447.2514677351701</v>
      </c>
    </row>
    <row r="122" spans="3:3" hidden="1" x14ac:dyDescent="0.25">
      <c r="C122" s="9">
        <v>1515.67800795983</v>
      </c>
    </row>
    <row r="123" spans="3:3" hidden="1" x14ac:dyDescent="0.25">
      <c r="C123" s="9">
        <v>1517.42872368846</v>
      </c>
    </row>
    <row r="124" spans="3:3" hidden="1" x14ac:dyDescent="0.25">
      <c r="C124" s="9">
        <v>1460.28782579821</v>
      </c>
    </row>
    <row r="125" spans="3:3" hidden="1" x14ac:dyDescent="0.25">
      <c r="C125" s="9">
        <v>1406.0329138259599</v>
      </c>
    </row>
    <row r="126" spans="3:3" hidden="1" x14ac:dyDescent="0.25">
      <c r="C126" s="9">
        <v>1501.0291320762999</v>
      </c>
    </row>
    <row r="127" spans="3:3" hidden="1" x14ac:dyDescent="0.25">
      <c r="C127" s="9">
        <v>1556.9156974559301</v>
      </c>
    </row>
    <row r="128" spans="3:3" hidden="1" x14ac:dyDescent="0.25">
      <c r="C128" s="9">
        <v>1488.1555201999499</v>
      </c>
    </row>
    <row r="129" spans="3:3" hidden="1" x14ac:dyDescent="0.25">
      <c r="C129" s="9">
        <v>1439.2666729806599</v>
      </c>
    </row>
    <row r="130" spans="3:3" hidden="1" x14ac:dyDescent="0.25">
      <c r="C130" s="9">
        <v>1443.9810443492299</v>
      </c>
    </row>
    <row r="131" spans="3:3" hidden="1" x14ac:dyDescent="0.25">
      <c r="C131" s="9">
        <v>1404.4203036798999</v>
      </c>
    </row>
    <row r="132" spans="3:3" hidden="1" x14ac:dyDescent="0.25">
      <c r="C132" s="9">
        <v>1395.1800229901</v>
      </c>
    </row>
    <row r="133" spans="3:3" hidden="1" x14ac:dyDescent="0.25">
      <c r="C133" s="9">
        <v>1365.10069798273</v>
      </c>
    </row>
    <row r="134" spans="3:3" hidden="1" x14ac:dyDescent="0.25">
      <c r="C134" s="9">
        <v>1402.6156754428901</v>
      </c>
    </row>
    <row r="135" spans="3:3" hidden="1" x14ac:dyDescent="0.25">
      <c r="C135" s="9">
        <v>1378.5865688558399</v>
      </c>
    </row>
    <row r="136" spans="3:3" hidden="1" x14ac:dyDescent="0.25">
      <c r="C136" s="9">
        <v>1481.83528092864</v>
      </c>
    </row>
    <row r="137" spans="3:3" hidden="1" x14ac:dyDescent="0.25">
      <c r="C137" s="9">
        <v>1528.43089001712</v>
      </c>
    </row>
    <row r="138" spans="3:3" hidden="1" x14ac:dyDescent="0.25">
      <c r="C138" s="9">
        <v>1417.8317865916699</v>
      </c>
    </row>
    <row r="139" spans="3:3" hidden="1" x14ac:dyDescent="0.25">
      <c r="C139" s="9">
        <v>1445.99558265582</v>
      </c>
    </row>
    <row r="140" spans="3:3" hidden="1" x14ac:dyDescent="0.25">
      <c r="C140" s="9">
        <v>1448.8747965478699</v>
      </c>
    </row>
    <row r="141" spans="3:3" hidden="1" x14ac:dyDescent="0.25">
      <c r="C141" s="9">
        <v>1439.77822283668</v>
      </c>
    </row>
    <row r="142" spans="3:3" hidden="1" x14ac:dyDescent="0.25">
      <c r="C142" s="9">
        <v>1437.8098714210701</v>
      </c>
    </row>
    <row r="143" spans="3:3" hidden="1" x14ac:dyDescent="0.25">
      <c r="C143" s="9">
        <v>1555.5619204024599</v>
      </c>
    </row>
    <row r="144" spans="3:3" hidden="1" x14ac:dyDescent="0.25">
      <c r="C144" s="9">
        <v>1574.06679089166</v>
      </c>
    </row>
    <row r="145" spans="3:3" hidden="1" x14ac:dyDescent="0.25">
      <c r="C145" s="9">
        <v>1530.6357660868</v>
      </c>
    </row>
    <row r="146" spans="3:3" hidden="1" x14ac:dyDescent="0.25">
      <c r="C146" s="9">
        <v>1407.1439747659299</v>
      </c>
    </row>
    <row r="147" spans="3:3" hidden="1" x14ac:dyDescent="0.25">
      <c r="C147" s="9">
        <v>1503.9830210023199</v>
      </c>
    </row>
    <row r="148" spans="3:3" hidden="1" x14ac:dyDescent="0.25">
      <c r="C148" s="9">
        <v>1532.6739946156299</v>
      </c>
    </row>
    <row r="149" spans="3:3" hidden="1" x14ac:dyDescent="0.25">
      <c r="C149" s="9">
        <v>1543.441013998</v>
      </c>
    </row>
    <row r="150" spans="3:3" hidden="1" x14ac:dyDescent="0.25">
      <c r="C150" s="9">
        <v>1508.2692798881301</v>
      </c>
    </row>
    <row r="151" spans="3:3" hidden="1" x14ac:dyDescent="0.25">
      <c r="C151" s="9">
        <v>1531.7288175045701</v>
      </c>
    </row>
    <row r="152" spans="3:3" hidden="1" x14ac:dyDescent="0.25">
      <c r="C152" s="9">
        <v>1457.21791672923</v>
      </c>
    </row>
    <row r="153" spans="3:3" hidden="1" x14ac:dyDescent="0.25">
      <c r="C153" s="9">
        <v>1445.9217040344399</v>
      </c>
    </row>
    <row r="154" spans="3:3" hidden="1" x14ac:dyDescent="0.25">
      <c r="C154" s="9">
        <v>1506.5490814658499</v>
      </c>
    </row>
    <row r="155" spans="3:3" hidden="1" x14ac:dyDescent="0.25">
      <c r="C155" s="9">
        <v>1597.30221108777</v>
      </c>
    </row>
    <row r="156" spans="3:3" hidden="1" x14ac:dyDescent="0.25">
      <c r="C156" s="9">
        <v>1561.39402244291</v>
      </c>
    </row>
    <row r="157" spans="3:3" hidden="1" x14ac:dyDescent="0.25">
      <c r="C157" s="9">
        <v>1467.3769430451</v>
      </c>
    </row>
    <row r="158" spans="3:3" hidden="1" x14ac:dyDescent="0.25">
      <c r="C158" s="9">
        <v>1445.6420632419899</v>
      </c>
    </row>
  </sheetData>
  <mergeCells count="9">
    <mergeCell ref="A1:A2"/>
    <mergeCell ref="C2:D2"/>
    <mergeCell ref="E2:G2"/>
    <mergeCell ref="I2:J2"/>
    <mergeCell ref="K2:M2"/>
    <mergeCell ref="H1:M1"/>
    <mergeCell ref="B1:G1"/>
    <mergeCell ref="B2:B3"/>
    <mergeCell ref="H2:H3"/>
  </mergeCells>
  <pageMargins left="0.7" right="0.7" top="0.75" bottom="0.75" header="0.3" footer="0.3"/>
  <pageSetup paperSize="9" orientation="portrait" r:id="rId1"/>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37DB47669A4741A64ABDB6050A677A" ma:contentTypeVersion="8" ma:contentTypeDescription="Crear nuevo documento." ma:contentTypeScope="" ma:versionID="3a00290aa611ebe524a9e6d8a23ce761">
  <xsd:schema xmlns:xsd="http://www.w3.org/2001/XMLSchema" xmlns:xs="http://www.w3.org/2001/XMLSchema" xmlns:p="http://schemas.microsoft.com/office/2006/metadata/properties" xmlns:ns2="e1812e13-720c-4710-be8e-07d6fad8c79c" targetNamespace="http://schemas.microsoft.com/office/2006/metadata/properties" ma:root="true" ma:fieldsID="daa03f03799c10b28a4096fccf226c67" ns2:_="">
    <xsd:import namespace="e1812e13-720c-4710-be8e-07d6fad8c79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812e13-720c-4710-be8e-07d6fad8c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32E27A-6426-47C9-895B-23386093C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812e13-720c-4710-be8e-07d6fad8c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89AD74-13CB-4BD8-957C-BFCDE8299267}">
  <ds:schemaRefs>
    <ds:schemaRef ds:uri="http://schemas.microsoft.com/sharepoint/v3/contenttype/forms"/>
  </ds:schemaRefs>
</ds:datastoreItem>
</file>

<file path=customXml/itemProps3.xml><?xml version="1.0" encoding="utf-8"?>
<ds:datastoreItem xmlns:ds="http://schemas.openxmlformats.org/officeDocument/2006/customXml" ds:itemID="{561A5300-D525-421F-BD56-35890148C97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Leyenda</vt:lpstr>
      <vt:lpstr>Disponibilidad &amp; rendimiento</vt:lpstr>
    </vt:vector>
  </TitlesOfParts>
  <Manager/>
  <Company/>
  <LinksUpToDate>false</LinksUpToDate>
  <SharedDoc>false</SharedDoc>
  <HyperlinkBase/>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2021-06-19T00:22:57Z</dcterms:created>
  <dcterms:modified xsi:type="dcterms:W3CDTF">2024-04-24T08:51:27Z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9912f0-ab1a-4ab8-8342-69e9e8d161fb_Enabled">
    <vt:lpwstr>true</vt:lpwstr>
  </property>
  <property fmtid="{D5CDD505-2E9C-101B-9397-08002B2CF9AE}" pid="3" name="MSIP_Label_7d9912f0-ab1a-4ab8-8342-69e9e8d161fb_SetDate">
    <vt:lpwstr>2021-06-19T00:22:57Z</vt:lpwstr>
  </property>
  <property fmtid="{D5CDD505-2E9C-101B-9397-08002B2CF9AE}" pid="4" name="MSIP_Label_7d9912f0-ab1a-4ab8-8342-69e9e8d161fb_Method">
    <vt:lpwstr>Standard</vt:lpwstr>
  </property>
  <property fmtid="{D5CDD505-2E9C-101B-9397-08002B2CF9AE}" pid="5" name="MSIP_Label_7d9912f0-ab1a-4ab8-8342-69e9e8d161fb_Name">
    <vt:lpwstr>General</vt:lpwstr>
  </property>
  <property fmtid="{D5CDD505-2E9C-101B-9397-08002B2CF9AE}" pid="6" name="MSIP_Label_7d9912f0-ab1a-4ab8-8342-69e9e8d161fb_SiteId">
    <vt:lpwstr>948ae8fb-b102-4e04-96f5-ca4f1fd6bdc6</vt:lpwstr>
  </property>
  <property fmtid="{D5CDD505-2E9C-101B-9397-08002B2CF9AE}" pid="7" name="MSIP_Label_7d9912f0-ab1a-4ab8-8342-69e9e8d161fb_ActionId">
    <vt:lpwstr>ab6dd022-67a1-46f1-a706-000095ac126e</vt:lpwstr>
  </property>
  <property fmtid="{D5CDD505-2E9C-101B-9397-08002B2CF9AE}" pid="8" name="MSIP_Label_7d9912f0-ab1a-4ab8-8342-69e9e8d161fb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2022-02-24T08:14:00Z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221fb64c-21e3-435b-9ea1-83e68e7e48af</vt:lpwstr>
  </property>
  <property fmtid="{D5CDD505-2E9C-101B-9397-08002B2CF9AE}" pid="15" name="MSIP_Label_c2c11c9e-624c-4a75-9f78-0989052ff6ea_ContentBits">
    <vt:lpwstr>0</vt:lpwstr>
  </property>
  <property fmtid="{D5CDD505-2E9C-101B-9397-08002B2CF9AE}" pid="16" name="ContentTypeId">
    <vt:lpwstr>0x0101007D37DB47669A4741A64ABDB6050A677A</vt:lpwstr>
  </property>
  <property fmtid="{D5CDD505-2E9C-101B-9397-08002B2CF9AE}" pid="17" name="MediaServiceImageTags">
    <vt:lpwstr/>
  </property>
</Properties>
</file>