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mc:Choice Requires="x15">
      <x15ac:absPath xmlns:x15ac="http://schemas.microsoft.com/office/spreadsheetml/2010/11/ac" url="C:\Users\dfloresv\Desktop\Trimestral\"/>
    </mc:Choice>
  </mc:AlternateContent>
  <xr:revisionPtr revIDLastSave="0" documentId="13_ncr:1_{0F737B97-2AF3-4A01-BC14-7E1002E2ED3F}" xr6:coauthVersionLast="47" xr6:coauthVersionMax="47" xr10:uidLastSave="{00000000-0000-0000-0000-000000000000}"/>
  <bookViews>
    <workbookView xWindow="-120" yWindow="-120" windowWidth="29040" windowHeight="15720" tabRatio="499" activeTab="1" xr2:uid="{675EB208-81A3-4AEA-ADB3-3B539380E284}"/>
  </bookViews>
  <sheets>
    <sheet name="Leyenda" sheetId="6" r:id="rId1"/>
    <sheet name="Disponibilidad &amp; rendimiento" sheetId="5" r:id="rId2"/>
  </sheet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6" i="5" l="1"/>
  <c r="H96" i="5"/>
  <c r="C96" i="5"/>
  <c r="D96" i="5"/>
  <c r="M96" i="5"/>
  <c r="K96" i="5"/>
  <c r="J96" i="5"/>
  <c r="I96" i="5"/>
  <c r="G96" i="5"/>
  <c r="E96" i="5"/>
  <c r="B96" i="5"/>
  <c r="L96" i="5" l="1"/>
</calcChain>
</file>

<file path=xl/sharedStrings.xml><?xml version="1.0" encoding="utf-8"?>
<sst xmlns="http://schemas.openxmlformats.org/spreadsheetml/2006/main" count="59" uniqueCount="31">
  <si>
    <t>Estadísticas Disponibilidad</t>
  </si>
  <si>
    <t>APIs CaixaBank</t>
  </si>
  <si>
    <t>Se muestran a continuacón las estadísticas de disponibilidad de servicios del canal API, comparado con
los servicios análogos que se tienen en los canales digitales de CaixaBank, para los fechas indicadas.</t>
  </si>
  <si>
    <t>Índice</t>
  </si>
  <si>
    <t>Disponibilidad &amp; rendimiento</t>
  </si>
  <si>
    <t>API</t>
  </si>
  <si>
    <t>Datos relativos a la interfaz dedicada de PSD2 de CaixaBank.</t>
  </si>
  <si>
    <r>
      <t>Disponibilidad</t>
    </r>
    <r>
      <rPr>
        <vertAlign val="superscript"/>
        <sz val="9"/>
        <color rgb="FF444649"/>
        <rFont val="Tahoma"/>
        <family val="2"/>
      </rPr>
      <t xml:space="preserve"> (4)</t>
    </r>
  </si>
  <si>
    <t>Tiempo en línea diario. El valor se calcula según el criterio establecido en el artículo 33.1 del Reglamento Técnico Delegado.</t>
  </si>
  <si>
    <t>AIS</t>
  </si>
  <si>
    <r>
      <t>TMR</t>
    </r>
    <r>
      <rPr>
        <i/>
        <vertAlign val="superscript"/>
        <sz val="11"/>
        <color theme="1"/>
        <rFont val="Calibri"/>
        <family val="2"/>
        <scheme val="minor"/>
      </rPr>
      <t xml:space="preserve"> (1)</t>
    </r>
  </si>
  <si>
    <t>Tiempo medio de respuesta (en milisegundos) del servicio de consulta de extracto de cuenta.</t>
  </si>
  <si>
    <r>
      <t>% éxito</t>
    </r>
    <r>
      <rPr>
        <i/>
        <vertAlign val="superscript"/>
        <sz val="11"/>
        <color theme="1"/>
        <rFont val="Calibri"/>
        <family val="2"/>
        <scheme val="minor"/>
      </rPr>
      <t xml:space="preserve"> (4)</t>
    </r>
  </si>
  <si>
    <t>Porcentaje de peticiones procesadas correctamente sobre el volumen total de consultas de extracto de cuenta.</t>
  </si>
  <si>
    <t>PIS</t>
  </si>
  <si>
    <t>Tiempo medio de respuesta (en milisegundos) del servicio de iniciación de pagos.</t>
  </si>
  <si>
    <t>Porcentaje de peticiones procesadas correctamente sobre el volumen total de iniciaciones de pago recibidas.</t>
  </si>
  <si>
    <r>
      <t>% éxito consolidación</t>
    </r>
    <r>
      <rPr>
        <i/>
        <vertAlign val="superscript"/>
        <sz val="11"/>
        <color theme="1"/>
        <rFont val="Calibri"/>
        <family val="2"/>
        <scheme val="minor"/>
      </rPr>
      <t xml:space="preserve"> (3)</t>
    </r>
  </si>
  <si>
    <t>Porcentaje de consolidaciones de transferencias completadas respecto al volumen de total de consolidaciones ejecutadas.</t>
  </si>
  <si>
    <t>Home Banking</t>
  </si>
  <si>
    <t>Datos relativos a los canales digitales de CaixaBank.</t>
  </si>
  <si>
    <t>Tiempo en línea diario. El valor se calcula siguiendo criterios de disponibilidad internos.</t>
  </si>
  <si>
    <t>Porcentaje de peticiones procesadas correctamente sobre el volumen total de simulaciones de transferencias.</t>
  </si>
  <si>
    <t>Notas</t>
  </si>
  <si>
    <t>(1)Todas las medias de tiempo mostradas en este documento están calculadas sobre las operaciones OK.
(2) Los días en los que no se muestran datos en el canal API es debido a que no ha habido activad.
(3) Los abandonos voluntarios de pagos se contabilizan como peticiones ejecutadas correctamente.
(4) Se consideran KO las peticiones que terminan con errores técnicos y todas aquellas cuyo tiempo de respuesta excede los 9".</t>
  </si>
  <si>
    <t>Disponibilidad</t>
  </si>
  <si>
    <t>Fecha</t>
  </si>
  <si>
    <t>TMR (ms)</t>
  </si>
  <si>
    <t>% Éxito</t>
  </si>
  <si>
    <t>% Éxito consolidación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</si>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</sst>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_€"/>
  </numFmts>
  <fonts count="12">
    <font>
      <sz val="11"/>
      <color theme="1"/>
      <name val="Calibri"/>
      <family val="2"/>
      <scheme val="minor"/>
    </font>
    <font>
      <b/>
      <sz val="11"/>
      <color theme="0"/>
      <name val="Calibri"/>
      <family val="2"/>
      <scheme val="minor"/>
    </font>
    <font>
      <b/>
      <sz val="11"/>
      <color theme="1"/>
      <name val="Calibri"/>
      <family val="2"/>
      <scheme val="minor"/>
    </font>
    <font>
      <b/>
      <sz val="16"/>
      <color rgb="FF0070C0"/>
      <name val="Tahoma"/>
      <family val="2"/>
    </font>
    <font>
      <b/>
      <sz val="9"/>
      <color rgb="FF444649"/>
      <name val="Tahoma"/>
      <family val="2"/>
    </font>
    <font>
      <sz val="8"/>
      <color rgb="FF000000"/>
      <name val="Arial"/>
      <family val="2"/>
    </font>
    <font>
      <sz val="9"/>
      <color rgb="FF444649"/>
      <name val="Tahoma"/>
      <family val="2"/>
    </font>
    <font>
      <b/>
      <i/>
      <sz val="8"/>
      <color rgb="FF4472C4"/>
      <name val="Tahoma"/>
      <family val="2"/>
    </font>
    <font>
      <i/>
      <sz val="11"/>
      <color theme="1"/>
      <name val="Calibri"/>
      <family val="2"/>
      <scheme val="minor"/>
    </font>
    <font>
      <b/>
      <i/>
      <sz val="11"/>
      <color rgb="FF000000"/>
      <name val="Tahoma"/>
      <family val="2"/>
    </font>
    <font>
      <i/>
      <vertAlign val="superscript"/>
      <sz val="11"/>
      <color theme="1"/>
      <name val="Calibri"/>
      <family val="2"/>
      <scheme val="minor"/>
    </font>
    <font>
      <vertAlign val="superscript"/>
      <sz val="9"/>
      <color rgb="FF444649"/>
      <name val="Tahoma"/>
      <family val="2"/>
    </font>
  </fonts>
  <fills count="10">
    <fill>
      <patternFill patternType="none"/>
    </fill>
    <fill>
      <patternFill patternType="gray125"/>
    </fill>
    <fill>
      <patternFill patternType="solid">
        <fgColor theme="8"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FF"/>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double">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style="medium">
        <color indexed="64"/>
      </top>
      <bottom style="thin">
        <color indexed="64"/>
      </bottom>
      <diagonal/>
    </border>
    <border>
      <left/>
      <right style="thin">
        <color auto="1"/>
      </right>
      <top style="medium">
        <color indexed="64"/>
      </top>
      <bottom style="thin">
        <color auto="1"/>
      </bottom>
      <diagonal/>
    </border>
    <border>
      <left style="thin">
        <color indexed="64"/>
      </left>
      <right style="double">
        <color indexed="64"/>
      </right>
      <top style="medium">
        <color indexed="64"/>
      </top>
      <bottom style="thin">
        <color indexed="64"/>
      </bottom>
      <diagonal/>
    </border>
    <border>
      <left/>
      <right style="thin">
        <color auto="1"/>
      </right>
      <top/>
      <bottom style="medium">
        <color indexed="64"/>
      </bottom>
      <diagonal/>
    </border>
  </borders>
  <cellStyleXfs count="1">
    <xf numFmtId="0" fontId="0" fillId="0" borderId="0"/>
  </cellStyleXfs>
  <cellXfs count="77">
    <xf numFmtId="0" fontId="0" fillId="0" borderId="0" xfId="0"/>
    <xf numFmtId="14" fontId="0" fillId="0" borderId="9" xfId="0" applyNumberFormat="1" applyBorder="1" applyAlignment="1">
      <alignment horizontal="left"/>
    </xf>
    <xf numFmtId="0" fontId="2" fillId="8" borderId="10" xfId="0" applyFont="1" applyFill="1" applyBorder="1"/>
    <xf numFmtId="0" fontId="0" fillId="7" borderId="7" xfId="0" applyFill="1" applyBorder="1" applyAlignment="1">
      <alignment horizontal="center"/>
    </xf>
    <xf numFmtId="0" fontId="0" fillId="7" borderId="14" xfId="0" applyFill="1" applyBorder="1" applyAlignment="1">
      <alignment horizontal="center"/>
    </xf>
    <xf numFmtId="164" fontId="0" fillId="7" borderId="8" xfId="0" applyNumberFormat="1" applyFill="1" applyBorder="1" applyAlignment="1">
      <alignment horizontal="center"/>
    </xf>
    <xf numFmtId="10" fontId="0" fillId="0" borderId="11" xfId="0" applyNumberFormat="1" applyBorder="1" applyAlignment="1">
      <alignment horizontal="right"/>
    </xf>
    <xf numFmtId="10" fontId="0" fillId="0" borderId="15" xfId="0" applyNumberFormat="1" applyBorder="1" applyAlignment="1">
      <alignment horizontal="right"/>
    </xf>
    <xf numFmtId="10" fontId="0" fillId="0" borderId="1" xfId="0" applyNumberFormat="1" applyBorder="1" applyAlignment="1">
      <alignment horizontal="right"/>
    </xf>
    <xf numFmtId="164" fontId="0" fillId="0" borderId="0" xfId="0" applyNumberFormat="1" applyAlignment="1">
      <alignment horizontal="right"/>
    </xf>
    <xf numFmtId="0" fontId="0" fillId="0" borderId="0" xfId="0" applyAlignment="1">
      <alignment horizontal="right"/>
    </xf>
    <xf numFmtId="10" fontId="0" fillId="0" borderId="0" xfId="0" applyNumberFormat="1"/>
    <xf numFmtId="0" fontId="0" fillId="9" borderId="0" xfId="0" applyFill="1"/>
    <xf numFmtId="0" fontId="4" fillId="9" borderId="0" xfId="0" applyFont="1" applyFill="1" applyAlignment="1">
      <alignment horizontal="left" vertical="top" wrapText="1"/>
    </xf>
    <xf numFmtId="0" fontId="0" fillId="9" borderId="17" xfId="0" applyFill="1" applyBorder="1"/>
    <xf numFmtId="0" fontId="0" fillId="9" borderId="18" xfId="0" applyFill="1" applyBorder="1"/>
    <xf numFmtId="0" fontId="0" fillId="0" borderId="18" xfId="0" applyBorder="1"/>
    <xf numFmtId="0" fontId="0" fillId="0" borderId="19" xfId="0" applyBorder="1"/>
    <xf numFmtId="0" fontId="0" fillId="9" borderId="20" xfId="0" applyFill="1" applyBorder="1"/>
    <xf numFmtId="0" fontId="0" fillId="0" borderId="21" xfId="0" applyBorder="1"/>
    <xf numFmtId="0" fontId="4" fillId="9" borderId="0" xfId="0" applyFont="1" applyFill="1" applyAlignment="1">
      <alignment vertical="top"/>
    </xf>
    <xf numFmtId="0" fontId="6" fillId="9" borderId="0" xfId="0" applyFont="1" applyFill="1" applyAlignment="1">
      <alignment vertical="top"/>
    </xf>
    <xf numFmtId="3" fontId="5" fillId="9" borderId="0" xfId="0" applyNumberFormat="1" applyFont="1" applyFill="1" applyAlignment="1">
      <alignment horizontal="right" vertical="center"/>
    </xf>
    <xf numFmtId="0" fontId="4" fillId="9" borderId="0" xfId="0" applyFont="1" applyFill="1" applyAlignment="1">
      <alignment vertical="top" wrapText="1"/>
    </xf>
    <xf numFmtId="0" fontId="8" fillId="9" borderId="0" xfId="0" applyFont="1" applyFill="1"/>
    <xf numFmtId="0" fontId="0" fillId="9" borderId="22" xfId="0" applyFill="1" applyBorder="1"/>
    <xf numFmtId="0" fontId="0" fillId="0" borderId="16" xfId="0" applyBorder="1"/>
    <xf numFmtId="0" fontId="4" fillId="9" borderId="16" xfId="0" applyFont="1" applyFill="1" applyBorder="1" applyAlignment="1">
      <alignment horizontal="left" vertical="top" wrapText="1"/>
    </xf>
    <xf numFmtId="0" fontId="0" fillId="9" borderId="16" xfId="0" applyFill="1" applyBorder="1"/>
    <xf numFmtId="0" fontId="0" fillId="0" borderId="23" xfId="0" applyBorder="1"/>
    <xf numFmtId="164" fontId="0" fillId="5" borderId="8" xfId="0" applyNumberFormat="1" applyFill="1" applyBorder="1" applyAlignment="1">
      <alignment horizontal="center"/>
    </xf>
    <xf numFmtId="0" fontId="0" fillId="5" borderId="14" xfId="0" applyFill="1" applyBorder="1" applyAlignment="1">
      <alignment horizontal="center"/>
    </xf>
    <xf numFmtId="0" fontId="0" fillId="5" borderId="7" xfId="0" applyFill="1" applyBorder="1" applyAlignment="1">
      <alignment horizontal="center"/>
    </xf>
    <xf numFmtId="1" fontId="0" fillId="0" borderId="23" xfId="0" applyNumberFormat="1" applyBorder="1" applyAlignment="1">
      <alignment horizontal="right"/>
    </xf>
    <xf numFmtId="0" fontId="0" fillId="0" borderId="21" xfId="0" applyBorder="1" applyAlignment="1">
      <alignment horizontal="right"/>
    </xf>
    <xf numFmtId="10" fontId="0" fillId="8" borderId="27" xfId="0" applyNumberFormat="1" applyFill="1" applyBorder="1" applyAlignment="1">
      <alignment horizontal="right"/>
    </xf>
    <xf numFmtId="10" fontId="0" fillId="8" borderId="28" xfId="0" applyNumberFormat="1" applyFill="1" applyBorder="1" applyAlignment="1">
      <alignment horizontal="right"/>
    </xf>
    <xf numFmtId="0" fontId="0" fillId="7" borderId="29" xfId="0" applyFill="1" applyBorder="1" applyAlignment="1">
      <alignment horizontal="center"/>
    </xf>
    <xf numFmtId="0" fontId="0" fillId="5" borderId="29" xfId="0" applyFill="1" applyBorder="1" applyAlignment="1">
      <alignment horizontal="center"/>
    </xf>
    <xf numFmtId="10" fontId="0" fillId="8" borderId="13" xfId="0" applyNumberFormat="1" applyFill="1" applyBorder="1" applyAlignment="1">
      <alignment horizontal="right"/>
    </xf>
    <xf numFmtId="1" fontId="0" fillId="8" borderId="30" xfId="0" applyNumberFormat="1" applyFill="1" applyBorder="1" applyAlignment="1">
      <alignment horizontal="right"/>
    </xf>
    <xf numFmtId="10" fontId="0" fillId="8" borderId="31" xfId="0" applyNumberFormat="1" applyFill="1" applyBorder="1" applyAlignment="1">
      <alignment horizontal="right"/>
    </xf>
    <xf numFmtId="10" fontId="0" fillId="8" borderId="32" xfId="0" applyNumberFormat="1" applyFill="1" applyBorder="1" applyAlignment="1">
      <alignment horizontal="right"/>
    </xf>
    <xf numFmtId="10" fontId="0" fillId="0" borderId="33" xfId="0" applyNumberFormat="1" applyBorder="1" applyAlignment="1">
      <alignment horizontal="right"/>
    </xf>
    <xf numFmtId="1" fontId="0" fillId="0" borderId="34" xfId="0" applyNumberFormat="1" applyBorder="1" applyAlignment="1">
      <alignment horizontal="right"/>
    </xf>
    <xf numFmtId="10" fontId="0" fillId="0" borderId="35" xfId="0" applyNumberFormat="1" applyBorder="1" applyAlignment="1">
      <alignment horizontal="right"/>
    </xf>
    <xf numFmtId="10" fontId="0" fillId="0" borderId="4" xfId="0" applyNumberFormat="1" applyBorder="1" applyAlignment="1">
      <alignment horizontal="right"/>
    </xf>
    <xf numFmtId="10" fontId="0" fillId="0" borderId="5" xfId="0" applyNumberFormat="1" applyBorder="1"/>
    <xf numFmtId="10" fontId="0" fillId="0" borderId="6" xfId="0" applyNumberFormat="1" applyBorder="1"/>
    <xf numFmtId="1" fontId="0" fillId="8" borderId="36" xfId="0" applyNumberFormat="1" applyFill="1" applyBorder="1" applyAlignment="1">
      <alignment horizontal="right"/>
    </xf>
    <xf numFmtId="10" fontId="0" fillId="0" borderId="4" xfId="0" applyNumberFormat="1" applyBorder="1"/>
    <xf numFmtId="0" fontId="9" fillId="9" borderId="16" xfId="0" applyFont="1" applyFill="1" applyBorder="1" applyAlignment="1">
      <alignment horizontal="left" vertical="top" wrapText="1"/>
    </xf>
    <xf numFmtId="0" fontId="7" fillId="9" borderId="0" xfId="0" applyFont="1" applyFill="1" applyAlignment="1">
      <alignment horizontal="left" vertical="top" wrapText="1"/>
    </xf>
    <xf numFmtId="0" fontId="4" fillId="9" borderId="0" xfId="0" applyFont="1" applyFill="1" applyAlignment="1">
      <alignment horizontal="left" vertical="top" wrapText="1"/>
    </xf>
    <xf numFmtId="0" fontId="0" fillId="9" borderId="0" xfId="0" applyFill="1" applyAlignment="1">
      <alignment horizontal="center"/>
    </xf>
    <xf numFmtId="0" fontId="3" fillId="9" borderId="0" xfId="0" applyFont="1" applyFill="1" applyAlignment="1">
      <alignment horizontal="center" vertical="top" wrapText="1"/>
    </xf>
    <xf numFmtId="0" fontId="0" fillId="9" borderId="0" xfId="0" applyFill="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2" fillId="6" borderId="2" xfId="0" applyFont="1" applyFill="1" applyBorder="1" applyAlignment="1">
      <alignment horizontal="center"/>
    </xf>
    <xf numFmtId="0" fontId="2" fillId="6" borderId="15" xfId="0" applyFont="1" applyFill="1" applyBorder="1" applyAlignment="1">
      <alignment horizontal="center"/>
    </xf>
    <xf numFmtId="0" fontId="2" fillId="6" borderId="1" xfId="0" applyFont="1" applyFill="1" applyBorder="1" applyAlignment="1">
      <alignment horizontal="center"/>
    </xf>
    <xf numFmtId="0" fontId="2" fillId="6" borderId="6" xfId="0" applyFont="1" applyFill="1" applyBorder="1" applyAlignment="1">
      <alignment horizontal="center"/>
    </xf>
    <xf numFmtId="0" fontId="2" fillId="4" borderId="2" xfId="0" applyFont="1" applyFill="1" applyBorder="1" applyAlignment="1">
      <alignment horizontal="center"/>
    </xf>
    <xf numFmtId="0" fontId="2" fillId="4" borderId="15" xfId="0" applyFont="1" applyFill="1" applyBorder="1" applyAlignment="1">
      <alignment horizontal="center"/>
    </xf>
    <xf numFmtId="0" fontId="2" fillId="4" borderId="1" xfId="0" applyFont="1" applyFill="1" applyBorder="1" applyAlignment="1">
      <alignment horizontal="center"/>
    </xf>
    <xf numFmtId="0" fontId="2" fillId="4"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4" borderId="11" xfId="0" applyFont="1" applyFill="1" applyBorder="1" applyAlignment="1">
      <alignment horizontal="center"/>
    </xf>
    <xf numFmtId="0" fontId="2" fillId="4" borderId="2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alcChain" Target="calcChain.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s>

</file>

<file path=xl/drawings/_rels/drawing1.x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0</xdr:col>
      <xdr:colOff>695325</xdr:colOff>
      <xdr:row>0</xdr:row>
      <xdr:rowOff>76200</xdr:rowOff>
    </xdr:from>
    <xdr:to>
      <xdr:col>2</xdr:col>
      <xdr:colOff>85725</xdr:colOff>
      <xdr:row>4</xdr:row>
      <xdr:rowOff>171450</xdr:rowOff>
    </xdr:to>
    <xdr:pic>
      <xdr:nvPicPr>
        <xdr:cNvPr id="2" name="Imagen 1" descr="Resultado de imagen de logo caixabank">
          <a:extLst>
            <a:ext uri="{FF2B5EF4-FFF2-40B4-BE49-F238E27FC236}">
              <a16:creationId xmlns:a16="http://schemas.microsoft.com/office/drawing/2014/main" id="{34129930-6503-4C27-96EE-57C44D241A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76200"/>
          <a:ext cx="9144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19BB-E614-4DA7-94DE-39E4C03B494D}">
  <dimension ref="A1:N33"/>
  <sheetViews>
    <sheetView showGridLines="0" workbookViewId="0"/>
  </sheetViews>
  <sheetFormatPr baseColWidth="10" defaultColWidth="0" defaultRowHeight="15" zeroHeight="1" x14ac:dyDescent="0.25"/>
  <cols>
    <col min="1" max="2" customWidth="true" width="11.42578125" collapsed="false"/>
    <col min="3" max="3" customWidth="true" width="14.28515625" collapsed="false"/>
    <col min="4" max="4" customWidth="true" width="15.7109375" collapsed="false"/>
    <col min="5" max="5" customWidth="true" width="28.42578125" collapsed="false"/>
    <col min="6" max="14" customWidth="true" width="11.42578125" collapsed="false"/>
    <col min="15" max="16384" hidden="true" width="11.42578125" collapsed="false"/>
  </cols>
  <sheetData>
    <row r="1" spans="1:14" x14ac:dyDescent="0.25">
      <c r="A1" s="12"/>
      <c r="B1" s="12"/>
      <c r="C1" s="12"/>
      <c r="D1" s="12"/>
      <c r="E1" s="12"/>
      <c r="F1" s="12"/>
      <c r="G1" s="12"/>
      <c r="H1" s="12"/>
      <c r="I1" s="12"/>
    </row>
    <row r="2" spans="1:14" ht="19.5" x14ac:dyDescent="0.25">
      <c r="A2" s="12"/>
      <c r="B2" s="54"/>
      <c r="C2" s="55" t="s">
        <v>0</v>
      </c>
      <c r="D2" s="55"/>
      <c r="E2" s="55"/>
      <c r="F2" s="55"/>
      <c r="G2" s="12"/>
      <c r="H2" s="12"/>
      <c r="I2" s="12"/>
    </row>
    <row r="3" spans="1:14" ht="19.5" x14ac:dyDescent="0.25">
      <c r="A3" s="12"/>
      <c r="B3" s="54"/>
      <c r="C3" s="55" t="s">
        <v>1</v>
      </c>
      <c r="D3" s="55"/>
      <c r="E3" s="55"/>
      <c r="F3" s="55"/>
      <c r="G3" s="12"/>
      <c r="H3" s="12"/>
      <c r="I3" s="12"/>
    </row>
    <row r="4" spans="1:14" x14ac:dyDescent="0.25">
      <c r="A4" s="12"/>
      <c r="B4" s="12"/>
      <c r="C4" s="12"/>
      <c r="D4" s="12"/>
      <c r="E4" s="12"/>
      <c r="F4" s="12"/>
      <c r="G4" s="12"/>
      <c r="H4" s="12"/>
      <c r="I4" s="12"/>
    </row>
    <row r="5" spans="1:14" ht="42.75" customHeight="1" x14ac:dyDescent="0.25">
      <c r="A5" s="56" t="s">
        <v>2</v>
      </c>
      <c r="B5" s="56"/>
      <c r="C5" s="56"/>
      <c r="D5" s="56"/>
      <c r="E5" s="56"/>
      <c r="F5" s="56"/>
      <c r="G5" s="56"/>
      <c r="H5" s="56"/>
      <c r="I5" s="56"/>
    </row>
    <row r="6" spans="1:14" ht="11.25" customHeight="1" x14ac:dyDescent="0.25">
      <c r="A6" s="12"/>
      <c r="B6" s="12"/>
      <c r="C6" s="12"/>
      <c r="D6" s="12"/>
      <c r="E6" s="12"/>
      <c r="F6" s="12"/>
      <c r="G6" s="12"/>
      <c r="H6" s="12"/>
      <c r="I6" s="12"/>
    </row>
    <row r="7" spans="1:14" x14ac:dyDescent="0.25">
      <c r="A7" s="51" t="s">
        <v>3</v>
      </c>
      <c r="B7" s="51"/>
      <c r="C7" s="51"/>
      <c r="D7" s="51"/>
      <c r="E7" s="51"/>
      <c r="F7" s="51"/>
      <c r="G7" s="51"/>
      <c r="H7" s="51"/>
      <c r="I7" s="51"/>
      <c r="J7" s="51"/>
      <c r="K7" s="51"/>
      <c r="L7" s="51"/>
      <c r="M7" s="51"/>
      <c r="N7" s="51"/>
    </row>
    <row r="8" spans="1:14" ht="6.75" customHeight="1" x14ac:dyDescent="0.25">
      <c r="A8" s="14"/>
      <c r="B8" s="15"/>
      <c r="C8" s="15"/>
      <c r="D8" s="15"/>
      <c r="E8" s="15"/>
      <c r="F8" s="15"/>
      <c r="G8" s="15"/>
      <c r="H8" s="15"/>
      <c r="I8" s="15"/>
      <c r="J8" s="16"/>
      <c r="K8" s="16"/>
      <c r="L8" s="16"/>
      <c r="M8" s="16"/>
      <c r="N8" s="17"/>
    </row>
    <row r="9" spans="1:14" ht="15" customHeight="1" x14ac:dyDescent="0.25">
      <c r="A9" s="18"/>
      <c r="B9" s="53" t="s">
        <v>4</v>
      </c>
      <c r="C9" s="53"/>
      <c r="D9" s="53"/>
      <c r="E9" s="53"/>
      <c r="F9" s="53"/>
      <c r="G9" s="53"/>
      <c r="H9" s="53"/>
      <c r="I9" s="12"/>
      <c r="N9" s="19"/>
    </row>
    <row r="10" spans="1:14" x14ac:dyDescent="0.25">
      <c r="A10" s="18"/>
      <c r="C10" s="20" t="s">
        <v>5</v>
      </c>
      <c r="D10" s="21" t="s">
        <v>6</v>
      </c>
      <c r="E10" s="21"/>
      <c r="F10" s="21"/>
      <c r="G10" s="22"/>
      <c r="H10" s="22"/>
      <c r="I10" s="12"/>
      <c r="J10" s="12"/>
      <c r="N10" s="19"/>
    </row>
    <row r="11" spans="1:14" x14ac:dyDescent="0.25">
      <c r="A11" s="18"/>
      <c r="C11" s="21"/>
      <c r="D11" s="20" t="s">
        <v>7</v>
      </c>
      <c r="E11" s="21" t="s">
        <v>8</v>
      </c>
      <c r="F11" s="21"/>
      <c r="G11" s="22"/>
      <c r="H11" s="22"/>
      <c r="I11" s="12"/>
      <c r="J11" s="12"/>
      <c r="N11" s="19"/>
    </row>
    <row r="12" spans="1:14" x14ac:dyDescent="0.25">
      <c r="A12" s="18"/>
      <c r="C12" s="23"/>
      <c r="D12" s="23" t="s">
        <v>9</v>
      </c>
      <c r="E12" s="12"/>
      <c r="F12" s="12"/>
      <c r="G12" s="22"/>
      <c r="H12" s="22"/>
      <c r="I12" s="12"/>
      <c r="J12" s="12"/>
      <c r="N12" s="19"/>
    </row>
    <row r="13" spans="1:14" ht="17.25" x14ac:dyDescent="0.25">
      <c r="A13" s="18"/>
      <c r="C13" s="23"/>
      <c r="D13" s="23"/>
      <c r="E13" s="24" t="s">
        <v>10</v>
      </c>
      <c r="F13" s="21" t="s">
        <v>11</v>
      </c>
      <c r="G13" s="22"/>
      <c r="H13" s="22"/>
      <c r="I13" s="12"/>
      <c r="J13" s="12"/>
      <c r="N13" s="19"/>
    </row>
    <row r="14" spans="1:14" ht="17.25" x14ac:dyDescent="0.25">
      <c r="A14" s="18"/>
      <c r="C14" s="23"/>
      <c r="D14" s="23"/>
      <c r="E14" s="24" t="s">
        <v>12</v>
      </c>
      <c r="F14" s="21" t="s">
        <v>13</v>
      </c>
      <c r="G14" s="22"/>
      <c r="H14" s="22"/>
      <c r="I14" s="12"/>
      <c r="J14" s="12"/>
      <c r="N14" s="19"/>
    </row>
    <row r="15" spans="1:14" ht="15" customHeight="1" x14ac:dyDescent="0.25">
      <c r="A15" s="18"/>
      <c r="C15" s="21"/>
      <c r="D15" s="13" t="s">
        <v>14</v>
      </c>
      <c r="E15" s="13"/>
      <c r="F15" s="12"/>
      <c r="G15" s="12"/>
      <c r="H15" s="12"/>
      <c r="I15" s="12"/>
      <c r="J15" s="12"/>
      <c r="N15" s="19"/>
    </row>
    <row r="16" spans="1:14" ht="17.25" x14ac:dyDescent="0.25">
      <c r="A16" s="18"/>
      <c r="C16" s="13"/>
      <c r="D16" s="13"/>
      <c r="E16" s="24" t="s">
        <v>10</v>
      </c>
      <c r="F16" s="21" t="s">
        <v>15</v>
      </c>
      <c r="G16" s="12"/>
      <c r="H16" s="12"/>
      <c r="I16" s="12"/>
      <c r="J16" s="12"/>
      <c r="N16" s="19"/>
    </row>
    <row r="17" spans="1:14" ht="17.25" x14ac:dyDescent="0.25">
      <c r="A17" s="18"/>
      <c r="C17" s="13"/>
      <c r="D17" s="13"/>
      <c r="E17" s="24" t="s">
        <v>12</v>
      </c>
      <c r="F17" s="21" t="s">
        <v>16</v>
      </c>
      <c r="G17" s="12"/>
      <c r="H17" s="12"/>
      <c r="I17" s="12"/>
      <c r="J17" s="12"/>
      <c r="N17" s="19"/>
    </row>
    <row r="18" spans="1:14" ht="17.25" x14ac:dyDescent="0.25">
      <c r="A18" s="18"/>
      <c r="C18" s="13"/>
      <c r="D18" s="13"/>
      <c r="E18" s="24" t="s">
        <v>17</v>
      </c>
      <c r="F18" s="21" t="s">
        <v>18</v>
      </c>
      <c r="G18" s="12"/>
      <c r="H18" s="12"/>
      <c r="I18" s="12"/>
      <c r="J18" s="12"/>
      <c r="N18" s="19"/>
    </row>
    <row r="19" spans="1:14" x14ac:dyDescent="0.25">
      <c r="A19" s="18"/>
      <c r="C19" s="13"/>
      <c r="D19" s="13"/>
      <c r="E19" s="24"/>
      <c r="F19" s="21"/>
      <c r="G19" s="12"/>
      <c r="H19" s="12"/>
      <c r="I19" s="12"/>
      <c r="J19" s="12"/>
      <c r="N19" s="19"/>
    </row>
    <row r="20" spans="1:14" x14ac:dyDescent="0.25">
      <c r="A20" s="18"/>
      <c r="C20" s="20" t="s">
        <v>19</v>
      </c>
      <c r="D20" s="21" t="s">
        <v>20</v>
      </c>
      <c r="E20" s="21"/>
      <c r="F20" s="12"/>
      <c r="G20" s="22"/>
      <c r="H20" s="22"/>
      <c r="I20" s="12"/>
      <c r="J20" s="12"/>
      <c r="N20" s="19"/>
    </row>
    <row r="21" spans="1:14" x14ac:dyDescent="0.25">
      <c r="A21" s="18"/>
      <c r="C21" s="21"/>
      <c r="D21" s="20" t="s">
        <v>7</v>
      </c>
      <c r="E21" s="21" t="s">
        <v>21</v>
      </c>
      <c r="F21" s="12"/>
      <c r="G21" s="22"/>
      <c r="H21" s="22"/>
      <c r="I21" s="12"/>
      <c r="J21" s="12"/>
      <c r="N21" s="19"/>
    </row>
    <row r="22" spans="1:14" x14ac:dyDescent="0.25">
      <c r="A22" s="18"/>
      <c r="C22" s="23"/>
      <c r="D22" s="23" t="s">
        <v>9</v>
      </c>
      <c r="E22" s="12"/>
      <c r="F22" s="12"/>
      <c r="G22" s="22"/>
      <c r="H22" s="22"/>
      <c r="I22" s="12"/>
      <c r="J22" s="12"/>
      <c r="N22" s="19"/>
    </row>
    <row r="23" spans="1:14" ht="17.25" x14ac:dyDescent="0.25">
      <c r="A23" s="18"/>
      <c r="C23" s="23"/>
      <c r="D23" s="23"/>
      <c r="E23" s="24" t="s">
        <v>10</v>
      </c>
      <c r="F23" s="21" t="s">
        <v>11</v>
      </c>
      <c r="G23" s="22"/>
      <c r="H23" s="22"/>
      <c r="I23" s="12"/>
      <c r="J23" s="12"/>
      <c r="N23" s="19"/>
    </row>
    <row r="24" spans="1:14" ht="17.25" x14ac:dyDescent="0.25">
      <c r="A24" s="18"/>
      <c r="C24" s="23"/>
      <c r="D24" s="23"/>
      <c r="E24" s="24" t="s">
        <v>12</v>
      </c>
      <c r="F24" s="21" t="s">
        <v>13</v>
      </c>
      <c r="G24" s="22"/>
      <c r="H24" s="22"/>
      <c r="I24" s="12"/>
      <c r="J24" s="12"/>
      <c r="N24" s="19"/>
    </row>
    <row r="25" spans="1:14" ht="15" customHeight="1" x14ac:dyDescent="0.25">
      <c r="A25" s="18"/>
      <c r="C25" s="21"/>
      <c r="D25" s="13" t="s">
        <v>14</v>
      </c>
      <c r="E25" s="13"/>
      <c r="F25" s="12"/>
      <c r="G25" s="12"/>
      <c r="H25" s="12"/>
      <c r="I25" s="12"/>
      <c r="J25" s="12"/>
      <c r="N25" s="19"/>
    </row>
    <row r="26" spans="1:14" ht="17.25" x14ac:dyDescent="0.25">
      <c r="A26" s="18"/>
      <c r="C26" s="13"/>
      <c r="D26" s="13"/>
      <c r="E26" s="24" t="s">
        <v>10</v>
      </c>
      <c r="F26" s="21" t="s">
        <v>15</v>
      </c>
      <c r="G26" s="12"/>
      <c r="H26" s="12"/>
      <c r="I26" s="12"/>
      <c r="J26" s="12"/>
      <c r="N26" s="19"/>
    </row>
    <row r="27" spans="1:14" ht="17.25" x14ac:dyDescent="0.25">
      <c r="A27" s="18"/>
      <c r="C27" s="13"/>
      <c r="D27" s="13"/>
      <c r="E27" s="24" t="s">
        <v>12</v>
      </c>
      <c r="F27" s="21" t="s">
        <v>22</v>
      </c>
      <c r="G27" s="12"/>
      <c r="H27" s="12"/>
      <c r="I27" s="12"/>
      <c r="J27" s="12"/>
      <c r="N27" s="19"/>
    </row>
    <row r="28" spans="1:14" ht="17.25" x14ac:dyDescent="0.25">
      <c r="A28" s="18"/>
      <c r="C28" s="13"/>
      <c r="D28" s="13"/>
      <c r="E28" s="24" t="s">
        <v>17</v>
      </c>
      <c r="F28" s="21" t="s">
        <v>18</v>
      </c>
      <c r="G28" s="12"/>
      <c r="H28" s="12"/>
      <c r="I28" s="12"/>
      <c r="J28" s="12"/>
      <c r="N28" s="19"/>
    </row>
    <row r="29" spans="1:14" ht="6" customHeight="1" x14ac:dyDescent="0.25">
      <c r="A29" s="25"/>
      <c r="B29" s="26"/>
      <c r="C29" s="27"/>
      <c r="D29" s="27"/>
      <c r="E29" s="28"/>
      <c r="F29" s="28"/>
      <c r="G29" s="28"/>
      <c r="H29" s="28"/>
      <c r="I29" s="28"/>
      <c r="J29" s="28"/>
      <c r="K29" s="26"/>
      <c r="L29" s="26"/>
      <c r="M29" s="26"/>
      <c r="N29" s="29"/>
    </row>
    <row r="30" spans="1:14" x14ac:dyDescent="0.25">
      <c r="A30" s="12"/>
      <c r="C30" s="13"/>
      <c r="D30" s="13"/>
      <c r="E30" s="12"/>
      <c r="F30" s="12"/>
      <c r="G30" s="12"/>
      <c r="H30" s="12"/>
      <c r="I30" s="12"/>
      <c r="J30" s="12"/>
    </row>
    <row r="31" spans="1:14" x14ac:dyDescent="0.25">
      <c r="A31" s="51" t="s">
        <v>23</v>
      </c>
      <c r="B31" s="51"/>
      <c r="C31" s="51"/>
      <c r="D31" s="51"/>
      <c r="E31" s="51"/>
      <c r="F31" s="51"/>
      <c r="G31" s="51"/>
      <c r="H31" s="51"/>
      <c r="I31" s="51"/>
      <c r="J31" s="51"/>
      <c r="K31" s="51"/>
      <c r="L31" s="51"/>
      <c r="M31" s="51"/>
      <c r="N31" s="51"/>
    </row>
    <row r="32" spans="1:14" ht="60" customHeight="1" x14ac:dyDescent="0.25">
      <c r="A32" s="52" t="s">
        <v>24</v>
      </c>
      <c r="B32" s="52"/>
      <c r="C32" s="52"/>
      <c r="D32" s="52"/>
      <c r="E32" s="52"/>
      <c r="F32" s="52"/>
      <c r="G32" s="52"/>
      <c r="H32" s="52"/>
      <c r="I32" s="52"/>
    </row>
    <row r="33" spans="1:9" hidden="1" x14ac:dyDescent="0.25">
      <c r="A33" s="12"/>
      <c r="B33" s="12"/>
      <c r="C33" s="12"/>
      <c r="D33" s="12"/>
      <c r="E33" s="12"/>
      <c r="F33" s="12"/>
      <c r="G33" s="12"/>
      <c r="H33" s="12"/>
      <c r="I33" s="12"/>
    </row>
  </sheetData>
  <mergeCells count="8">
    <mergeCell ref="A31:N31"/>
    <mergeCell ref="A32:I32"/>
    <mergeCell ref="B9:H9"/>
    <mergeCell ref="B2:B3"/>
    <mergeCell ref="C2:F2"/>
    <mergeCell ref="C3:F3"/>
    <mergeCell ref="A5:I5"/>
    <mergeCell ref="A7:N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0BC17-5A6B-48A7-A918-5CCBF0B56894}">
  <dimension ref="A1:P159"/>
  <sheetViews>
    <sheetView showGridLines="0" tabSelected="1" zoomScaleNormal="100" workbookViewId="0">
      <pane xSplit="1" ySplit="3" topLeftCell="B4" activePane="bottomRight" state="frozen"/>
      <selection pane="topRight" activeCell="B1" sqref="B1"/>
      <selection pane="bottomLeft" activeCell="A4" sqref="A4"/>
      <selection pane="bottomRight" sqref="A1:A2"/>
    </sheetView>
  </sheetViews>
  <sheetFormatPr baseColWidth="10" defaultColWidth="0" defaultRowHeight="15" zeroHeight="1" x14ac:dyDescent="0.25"/>
  <cols>
    <col min="1" max="1" customWidth="true" width="13.7109375" collapsed="false"/>
    <col min="2" max="2" customWidth="true" style="10" width="14.7109375" collapsed="false"/>
    <col min="3" max="3" customWidth="true" style="9" width="14.140625" collapsed="false"/>
    <col min="4" max="4" customWidth="true" style="10" width="14.140625" collapsed="false"/>
    <col min="5" max="5" customWidth="true" style="9" width="14.140625" collapsed="false"/>
    <col min="6" max="6" bestFit="true" customWidth="true" style="10" width="16.42578125" collapsed="false"/>
    <col min="7" max="7" customWidth="true" style="10" width="21.42578125" collapsed="false"/>
    <col min="8" max="8" customWidth="true" style="10" width="14.7109375" collapsed="false"/>
    <col min="9" max="9" customWidth="true" style="9" width="14.140625" collapsed="false"/>
    <col min="10" max="10" customWidth="true" style="10" width="14.140625" collapsed="false"/>
    <col min="11" max="11" customWidth="true" style="9" width="14.140625" collapsed="false"/>
    <col min="12" max="12" bestFit="true" customWidth="true" style="10" width="16.42578125" collapsed="false"/>
    <col min="13" max="13" customWidth="true" style="34" width="21.42578125" collapsed="false"/>
    <col min="14" max="16" customWidth="true" hidden="true" width="0.0" collapsed="false"/>
    <col min="17" max="16384" hidden="true" width="11.42578125" collapsed="false"/>
  </cols>
  <sheetData>
    <row r="1" spans="1:16" x14ac:dyDescent="0.25">
      <c r="A1" s="57"/>
      <c r="B1" s="70" t="s">
        <v>5</v>
      </c>
      <c r="C1" s="71"/>
      <c r="D1" s="71"/>
      <c r="E1" s="71"/>
      <c r="F1" s="71"/>
      <c r="G1" s="72"/>
      <c r="H1" s="67" t="s">
        <v>19</v>
      </c>
      <c r="I1" s="68"/>
      <c r="J1" s="68"/>
      <c r="K1" s="68"/>
      <c r="L1" s="68"/>
      <c r="M1" s="69"/>
    </row>
    <row r="2" spans="1:16" ht="15.75" thickBot="1" x14ac:dyDescent="0.3">
      <c r="A2" s="58"/>
      <c r="B2" s="73" t="s">
        <v>25</v>
      </c>
      <c r="C2" s="59" t="s">
        <v>9</v>
      </c>
      <c r="D2" s="60"/>
      <c r="E2" s="59" t="s">
        <v>14</v>
      </c>
      <c r="F2" s="61"/>
      <c r="G2" s="62"/>
      <c r="H2" s="75" t="s">
        <v>25</v>
      </c>
      <c r="I2" s="63" t="s">
        <v>9</v>
      </c>
      <c r="J2" s="64"/>
      <c r="K2" s="63" t="s">
        <v>14</v>
      </c>
      <c r="L2" s="65"/>
      <c r="M2" s="66"/>
    </row>
    <row r="3" spans="1:16" ht="15.75" thickBot="1" x14ac:dyDescent="0.3">
      <c r="A3" s="2" t="s">
        <v>26</v>
      </c>
      <c r="B3" s="74"/>
      <c r="C3" s="5" t="s">
        <v>27</v>
      </c>
      <c r="D3" s="4" t="s">
        <v>28</v>
      </c>
      <c r="E3" s="5" t="s">
        <v>27</v>
      </c>
      <c r="F3" s="3" t="s">
        <v>28</v>
      </c>
      <c r="G3" s="37" t="s">
        <v>29</v>
      </c>
      <c r="H3" s="76"/>
      <c r="I3" s="30" t="s">
        <v>27</v>
      </c>
      <c r="J3" s="31" t="s">
        <v>28</v>
      </c>
      <c r="K3" s="30" t="s">
        <v>27</v>
      </c>
      <c r="L3" s="32" t="s">
        <v>28</v>
      </c>
      <c r="M3" s="38" t="s">
        <v>29</v>
      </c>
    </row>
    <row r="4" spans="1:16" x14ac:dyDescent="0.25">
      <c r="A4" s="1">
        <v>45200</v>
      </c>
      <c r="B4" s="43">
        <v>0.99994212962962958</v>
      </c>
      <c r="C4" s="44">
        <v>1494.70270386531</v>
      </c>
      <c r="D4" s="45">
        <v>0.99928009202071</v>
      </c>
      <c r="E4" s="44">
        <v>1028.8299784852099</v>
      </c>
      <c r="F4" s="46">
        <v>0.99935173832776669</v>
      </c>
      <c r="G4" s="47">
        <v>0.91734197730956202</v>
      </c>
      <c r="H4" s="43">
        <v>0.99242424242424243</v>
      </c>
      <c r="I4" s="44">
        <v>667.5</v>
      </c>
      <c r="J4" s="45">
        <v>1</v>
      </c>
      <c r="K4" s="44">
        <v>580</v>
      </c>
      <c r="L4" s="50">
        <v>0.98484848484848486</v>
      </c>
      <c r="M4" s="47">
        <v>0.98904611258626007</v>
      </c>
      <c r="O4" s="11"/>
      <c r="P4" s="11"/>
    </row>
    <row r="5" spans="1:16" x14ac:dyDescent="0.25">
      <c r="A5" s="1">
        <v>45201</v>
      </c>
      <c r="B5" s="6">
        <v>0.99968749999999995</v>
      </c>
      <c r="C5" s="33">
        <v>1633.41063694952</v>
      </c>
      <c r="D5" s="7">
        <v>0.99607406790083131</v>
      </c>
      <c r="E5" s="33">
        <v>1165.14129759765</v>
      </c>
      <c r="F5" s="8">
        <v>0.9959952250760522</v>
      </c>
      <c r="G5" s="48">
        <v>0.93330519206416196</v>
      </c>
      <c r="H5" s="6">
        <v>0.9933333333333334</v>
      </c>
      <c r="I5" s="33">
        <v>690</v>
      </c>
      <c r="J5" s="7">
        <v>1</v>
      </c>
      <c r="K5" s="33">
        <v>590</v>
      </c>
      <c r="L5" s="8">
        <v>0.98666666666666669</v>
      </c>
      <c r="M5" s="48">
        <v>0.98493597429379909</v>
      </c>
    </row>
    <row r="6" spans="1:16" x14ac:dyDescent="0.25">
      <c r="A6" s="1">
        <v>45202</v>
      </c>
      <c r="B6" s="6">
        <v>0.99984953703703705</v>
      </c>
      <c r="C6" s="33">
        <v>1601.28375665254</v>
      </c>
      <c r="D6" s="7">
        <v>0.99636300559625102</v>
      </c>
      <c r="E6" s="33">
        <v>1147.4840479352399</v>
      </c>
      <c r="F6" s="8">
        <v>0.99785007704926176</v>
      </c>
      <c r="G6" s="48">
        <v>0.9371804236669099</v>
      </c>
      <c r="H6" s="6">
        <v>0.99350649350649345</v>
      </c>
      <c r="I6" s="33">
        <v>685</v>
      </c>
      <c r="J6" s="7">
        <v>1</v>
      </c>
      <c r="K6" s="33">
        <v>620</v>
      </c>
      <c r="L6" s="8">
        <v>0.98701298701298701</v>
      </c>
      <c r="M6" s="48">
        <v>0.98838528363473999</v>
      </c>
    </row>
    <row r="7" spans="1:16" x14ac:dyDescent="0.25">
      <c r="A7" s="1">
        <v>45203</v>
      </c>
      <c r="B7" s="6">
        <v>0.99990740740740736</v>
      </c>
      <c r="C7" s="33">
        <v>1508.8456229784699</v>
      </c>
      <c r="D7" s="7">
        <v>0.99901914089946664</v>
      </c>
      <c r="E7" s="33">
        <v>1062.2488055465701</v>
      </c>
      <c r="F7" s="8">
        <v>0.99936371979198535</v>
      </c>
      <c r="G7" s="48">
        <v>0.93476357267951005</v>
      </c>
      <c r="H7" s="6">
        <v>1</v>
      </c>
      <c r="I7" s="33">
        <v>727.49999999999989</v>
      </c>
      <c r="J7" s="7">
        <v>1</v>
      </c>
      <c r="K7" s="33">
        <v>610</v>
      </c>
      <c r="L7" s="8">
        <v>1</v>
      </c>
      <c r="M7" s="48">
        <v>0.98818226212388693</v>
      </c>
    </row>
    <row r="8" spans="1:16" x14ac:dyDescent="0.25">
      <c r="A8" s="1">
        <v>45204</v>
      </c>
      <c r="B8" s="6">
        <v>0.99998842592592596</v>
      </c>
      <c r="C8" s="33">
        <v>1483.2017663167601</v>
      </c>
      <c r="D8" s="7">
        <v>0.99827229815197605</v>
      </c>
      <c r="E8" s="33">
        <v>1041.37898656012</v>
      </c>
      <c r="F8" s="8">
        <v>0.99836251749729288</v>
      </c>
      <c r="G8" s="48">
        <v>0.948354661791591</v>
      </c>
      <c r="H8" s="6">
        <v>1</v>
      </c>
      <c r="I8" s="33">
        <v>750</v>
      </c>
      <c r="J8" s="7">
        <v>1</v>
      </c>
      <c r="K8" s="33">
        <v>590</v>
      </c>
      <c r="L8" s="8">
        <v>1</v>
      </c>
      <c r="M8" s="48">
        <v>0.98763453657729794</v>
      </c>
    </row>
    <row r="9" spans="1:16" x14ac:dyDescent="0.25">
      <c r="A9" s="1">
        <v>45205</v>
      </c>
      <c r="B9" s="6">
        <v>0.99976851851851856</v>
      </c>
      <c r="C9" s="33">
        <v>1474.97419111203</v>
      </c>
      <c r="D9" s="7">
        <v>0.99768039951446352</v>
      </c>
      <c r="E9" s="33">
        <v>1028.73777168882</v>
      </c>
      <c r="F9" s="8">
        <v>0.9983242776621134</v>
      </c>
      <c r="G9" s="48">
        <v>0.94751009421265098</v>
      </c>
      <c r="H9" s="6">
        <v>1</v>
      </c>
      <c r="I9" s="33">
        <v>770</v>
      </c>
      <c r="J9" s="7">
        <v>1</v>
      </c>
      <c r="K9" s="33">
        <v>590</v>
      </c>
      <c r="L9" s="8">
        <v>1</v>
      </c>
      <c r="M9" s="48">
        <v>0.98749233185700502</v>
      </c>
    </row>
    <row r="10" spans="1:16" x14ac:dyDescent="0.25">
      <c r="A10" s="1">
        <v>45206</v>
      </c>
      <c r="B10" s="6">
        <v>0.99979166666666663</v>
      </c>
      <c r="C10" s="33">
        <v>1502.203310485</v>
      </c>
      <c r="D10" s="7">
        <v>0.99848122716844789</v>
      </c>
      <c r="E10" s="33">
        <v>1024.3945685348299</v>
      </c>
      <c r="F10" s="8">
        <v>0.99909869310500221</v>
      </c>
      <c r="G10" s="48">
        <v>0.92376373626373609</v>
      </c>
      <c r="H10" s="6">
        <v>0.99367088607594933</v>
      </c>
      <c r="I10" s="33">
        <v>702.49999999999989</v>
      </c>
      <c r="J10" s="7">
        <v>1</v>
      </c>
      <c r="K10" s="33">
        <v>580</v>
      </c>
      <c r="L10" s="8">
        <v>0.98734177215189878</v>
      </c>
      <c r="M10" s="48">
        <v>0.98721826924323097</v>
      </c>
    </row>
    <row r="11" spans="1:16" x14ac:dyDescent="0.25">
      <c r="A11" s="1">
        <v>45207</v>
      </c>
      <c r="B11" s="6">
        <v>0.99994212962962958</v>
      </c>
      <c r="C11" s="33">
        <v>1580.5616311577601</v>
      </c>
      <c r="D11" s="7">
        <v>0.99761777787402917</v>
      </c>
      <c r="E11" s="33">
        <v>1097.6563430613501</v>
      </c>
      <c r="F11" s="8">
        <v>0.99845834078927442</v>
      </c>
      <c r="G11" s="48">
        <v>0.91165048543689298</v>
      </c>
      <c r="H11" s="6">
        <v>1</v>
      </c>
      <c r="I11" s="33">
        <v>732.5</v>
      </c>
      <c r="J11" s="7">
        <v>1</v>
      </c>
      <c r="K11" s="33">
        <v>590</v>
      </c>
      <c r="L11" s="8">
        <v>1</v>
      </c>
      <c r="M11" s="48">
        <v>0.9861341629970789</v>
      </c>
    </row>
    <row r="12" spans="1:16" x14ac:dyDescent="0.25">
      <c r="A12" s="1">
        <v>45208</v>
      </c>
      <c r="B12" s="6">
        <v>0.99945601851851851</v>
      </c>
      <c r="C12" s="33">
        <v>1580.0788322598501</v>
      </c>
      <c r="D12" s="7">
        <v>0.99519211822660103</v>
      </c>
      <c r="E12" s="33">
        <v>1125.2485295456599</v>
      </c>
      <c r="F12" s="8">
        <v>0.99628512579079009</v>
      </c>
      <c r="G12" s="48">
        <v>0.93378443692605106</v>
      </c>
      <c r="H12" s="6">
        <v>0.99358974358974361</v>
      </c>
      <c r="I12" s="33">
        <v>777.5</v>
      </c>
      <c r="J12" s="7">
        <v>1</v>
      </c>
      <c r="K12" s="33">
        <v>580</v>
      </c>
      <c r="L12" s="8">
        <v>0.98717948717948723</v>
      </c>
      <c r="M12" s="48">
        <v>0.98718391087888802</v>
      </c>
    </row>
    <row r="13" spans="1:16" x14ac:dyDescent="0.25">
      <c r="A13" s="1">
        <v>45209</v>
      </c>
      <c r="B13" s="6">
        <v>0.9987731481481481</v>
      </c>
      <c r="C13" s="33">
        <v>1504.7767225432401</v>
      </c>
      <c r="D13" s="7">
        <v>0.9963770308766291</v>
      </c>
      <c r="E13" s="33">
        <v>1044.5925570182901</v>
      </c>
      <c r="F13" s="8">
        <v>0.99637324887941048</v>
      </c>
      <c r="G13" s="48">
        <v>0.93764614185502693</v>
      </c>
      <c r="H13" s="6">
        <v>0.98076923076923084</v>
      </c>
      <c r="I13" s="33">
        <v>747.49999999999989</v>
      </c>
      <c r="J13" s="7">
        <v>1</v>
      </c>
      <c r="K13" s="33">
        <v>580</v>
      </c>
      <c r="L13" s="8">
        <v>0.96153846153846156</v>
      </c>
      <c r="M13" s="48">
        <v>0.98267230883105394</v>
      </c>
    </row>
    <row r="14" spans="1:16" x14ac:dyDescent="0.25">
      <c r="A14" s="1">
        <v>45210</v>
      </c>
      <c r="B14" s="6">
        <v>0.99993055555555554</v>
      </c>
      <c r="C14" s="33">
        <v>1445.4075733402001</v>
      </c>
      <c r="D14" s="7">
        <v>0.99762336558826137</v>
      </c>
      <c r="E14" s="33">
        <v>1008.1683662294</v>
      </c>
      <c r="F14" s="8">
        <v>0.9983661220406802</v>
      </c>
      <c r="G14" s="48">
        <v>0.94010889292195998</v>
      </c>
      <c r="H14" s="6">
        <v>1</v>
      </c>
      <c r="I14" s="33">
        <v>759.99999999999989</v>
      </c>
      <c r="J14" s="7">
        <v>1</v>
      </c>
      <c r="K14" s="33">
        <v>590</v>
      </c>
      <c r="L14" s="8">
        <v>1</v>
      </c>
      <c r="M14" s="48">
        <v>0.98795532911642292</v>
      </c>
    </row>
    <row r="15" spans="1:16" x14ac:dyDescent="0.25">
      <c r="A15" s="1">
        <v>45211</v>
      </c>
      <c r="B15" s="6">
        <v>1</v>
      </c>
      <c r="C15" s="33">
        <v>1396.7268574014599</v>
      </c>
      <c r="D15" s="7">
        <v>0.99841981839862537</v>
      </c>
      <c r="E15" s="33">
        <v>952.68182699767306</v>
      </c>
      <c r="F15" s="8">
        <v>0.99928815489749434</v>
      </c>
      <c r="G15" s="48">
        <v>0.91632818846466291</v>
      </c>
      <c r="H15" s="6">
        <v>1</v>
      </c>
      <c r="I15" s="33">
        <v>742.49999999999989</v>
      </c>
      <c r="J15" s="7">
        <v>1</v>
      </c>
      <c r="K15" s="33">
        <v>590</v>
      </c>
      <c r="L15" s="8">
        <v>1</v>
      </c>
      <c r="M15" s="48">
        <v>0.986498067455022</v>
      </c>
    </row>
    <row r="16" spans="1:16" x14ac:dyDescent="0.25">
      <c r="A16" s="1">
        <v>45212</v>
      </c>
      <c r="B16" s="6">
        <v>0.99994212962962958</v>
      </c>
      <c r="C16" s="33">
        <v>1436.7643287691201</v>
      </c>
      <c r="D16" s="7">
        <v>0.99729909277218753</v>
      </c>
      <c r="E16" s="33">
        <v>1001.43586457332</v>
      </c>
      <c r="F16" s="8">
        <v>0.99856680636685413</v>
      </c>
      <c r="G16" s="48">
        <v>0.94476744186046502</v>
      </c>
      <c r="H16" s="6">
        <v>1</v>
      </c>
      <c r="I16" s="33">
        <v>760</v>
      </c>
      <c r="J16" s="7">
        <v>1</v>
      </c>
      <c r="K16" s="33">
        <v>590</v>
      </c>
      <c r="L16" s="8">
        <v>1</v>
      </c>
      <c r="M16" s="48">
        <v>0.98711707571638896</v>
      </c>
    </row>
    <row r="17" spans="1:13" x14ac:dyDescent="0.25">
      <c r="A17" s="1">
        <v>45213</v>
      </c>
      <c r="B17" s="6">
        <v>0.99979166666666663</v>
      </c>
      <c r="C17" s="33">
        <v>1427.2458494597199</v>
      </c>
      <c r="D17" s="7">
        <v>0.99859823270857939</v>
      </c>
      <c r="E17" s="33">
        <v>1005.53120186503</v>
      </c>
      <c r="F17" s="8">
        <v>0.99898790303147145</v>
      </c>
      <c r="G17" s="48">
        <v>0.91974169741697398</v>
      </c>
      <c r="H17" s="6">
        <v>0.99358974358974361</v>
      </c>
      <c r="I17" s="33">
        <v>732.5</v>
      </c>
      <c r="J17" s="7">
        <v>1</v>
      </c>
      <c r="K17" s="33">
        <v>580</v>
      </c>
      <c r="L17" s="8">
        <v>0.98717948717948723</v>
      </c>
      <c r="M17" s="48">
        <v>0.98797967529431008</v>
      </c>
    </row>
    <row r="18" spans="1:13" x14ac:dyDescent="0.25">
      <c r="A18" s="1">
        <v>45214</v>
      </c>
      <c r="B18" s="6">
        <v>0.99980324074074078</v>
      </c>
      <c r="C18" s="33">
        <v>1458.0468810279101</v>
      </c>
      <c r="D18" s="7">
        <v>0.99885951681617313</v>
      </c>
      <c r="E18" s="33">
        <v>988.85169317715702</v>
      </c>
      <c r="F18" s="8">
        <v>0.99961041996727529</v>
      </c>
      <c r="G18" s="48">
        <v>0.91206313416008999</v>
      </c>
      <c r="H18" s="6">
        <v>0.99367088607594933</v>
      </c>
      <c r="I18" s="33">
        <v>705</v>
      </c>
      <c r="J18" s="7">
        <v>1</v>
      </c>
      <c r="K18" s="33">
        <v>590</v>
      </c>
      <c r="L18" s="8">
        <v>0.98734177215189878</v>
      </c>
      <c r="M18" s="48">
        <v>0.9868500288003349</v>
      </c>
    </row>
    <row r="19" spans="1:13" x14ac:dyDescent="0.25">
      <c r="A19" s="1">
        <v>45215</v>
      </c>
      <c r="B19" s="6">
        <v>0.99995370370370373</v>
      </c>
      <c r="C19" s="33">
        <v>1593.3445091755</v>
      </c>
      <c r="D19" s="7">
        <v>0.99695396970961514</v>
      </c>
      <c r="E19" s="33">
        <v>1119.2655726133801</v>
      </c>
      <c r="F19" s="8">
        <v>0.99890328789811766</v>
      </c>
      <c r="G19" s="48">
        <v>0.94327030033370407</v>
      </c>
      <c r="H19" s="6">
        <v>0.99273504273504276</v>
      </c>
      <c r="I19" s="33">
        <v>685</v>
      </c>
      <c r="J19" s="7">
        <v>0.99786324786324787</v>
      </c>
      <c r="K19" s="33">
        <v>590</v>
      </c>
      <c r="L19" s="8">
        <v>0.98717948717948723</v>
      </c>
      <c r="M19" s="48">
        <v>0.98849548792002806</v>
      </c>
    </row>
    <row r="20" spans="1:13" x14ac:dyDescent="0.25">
      <c r="A20" s="1">
        <v>45216</v>
      </c>
      <c r="B20" s="6">
        <v>0.99010416666666667</v>
      </c>
      <c r="C20" s="33">
        <v>1499.9049863539501</v>
      </c>
      <c r="D20" s="7">
        <v>0.98106160645630236</v>
      </c>
      <c r="E20" s="33">
        <v>1053.8800235536601</v>
      </c>
      <c r="F20" s="8">
        <v>0.99661048214162185</v>
      </c>
      <c r="G20" s="48">
        <v>0.934782608695652</v>
      </c>
      <c r="H20" s="6">
        <v>0.99358974358974361</v>
      </c>
      <c r="I20" s="33">
        <v>720</v>
      </c>
      <c r="J20" s="7">
        <v>1</v>
      </c>
      <c r="K20" s="33">
        <v>580</v>
      </c>
      <c r="L20" s="8">
        <v>0.98717948717948723</v>
      </c>
      <c r="M20" s="48">
        <v>0.98466954551867203</v>
      </c>
    </row>
    <row r="21" spans="1:13" x14ac:dyDescent="0.25">
      <c r="A21" s="1">
        <v>45217</v>
      </c>
      <c r="B21" s="6">
        <v>0.99982638888888886</v>
      </c>
      <c r="C21" s="33">
        <v>1458.71446118465</v>
      </c>
      <c r="D21" s="7">
        <v>0.9976711810585962</v>
      </c>
      <c r="E21" s="33">
        <v>1024.57659920225</v>
      </c>
      <c r="F21" s="8">
        <v>0.99900821762538961</v>
      </c>
      <c r="G21" s="48">
        <v>0.94656054576463899</v>
      </c>
      <c r="H21" s="6">
        <v>0.98717948717948723</v>
      </c>
      <c r="I21" s="33">
        <v>779.99999999999989</v>
      </c>
      <c r="J21" s="7">
        <v>1</v>
      </c>
      <c r="K21" s="33">
        <v>590</v>
      </c>
      <c r="L21" s="8">
        <v>0.97435897435897434</v>
      </c>
      <c r="M21" s="48">
        <v>0.98539012912925994</v>
      </c>
    </row>
    <row r="22" spans="1:13" x14ac:dyDescent="0.25">
      <c r="A22" s="1">
        <v>45218</v>
      </c>
      <c r="B22" s="6">
        <v>0.99988425925925928</v>
      </c>
      <c r="C22" s="33">
        <v>1657.8894249349601</v>
      </c>
      <c r="D22" s="7">
        <v>0.99599351014867055</v>
      </c>
      <c r="E22" s="33">
        <v>1124.7235897222999</v>
      </c>
      <c r="F22" s="8">
        <v>0.99815619649677334</v>
      </c>
      <c r="G22" s="48">
        <v>0.94597839135654294</v>
      </c>
      <c r="H22" s="6">
        <v>0.98648648648648651</v>
      </c>
      <c r="I22" s="33">
        <v>877.5</v>
      </c>
      <c r="J22" s="7">
        <v>1</v>
      </c>
      <c r="K22" s="33">
        <v>580</v>
      </c>
      <c r="L22" s="8">
        <v>0.97297297297297303</v>
      </c>
      <c r="M22" s="48">
        <v>0.983833386612328</v>
      </c>
    </row>
    <row r="23" spans="1:13" x14ac:dyDescent="0.25">
      <c r="A23" s="1">
        <v>45219</v>
      </c>
      <c r="B23" s="6">
        <v>0.99991898148148151</v>
      </c>
      <c r="C23" s="33">
        <v>1578.3861631736399</v>
      </c>
      <c r="D23" s="7">
        <v>0.99728249607767683</v>
      </c>
      <c r="E23" s="33">
        <v>1110.16119132013</v>
      </c>
      <c r="F23" s="8">
        <v>0.99849676536117893</v>
      </c>
      <c r="G23" s="48">
        <v>0.95275119617224902</v>
      </c>
      <c r="H23" s="6">
        <v>1</v>
      </c>
      <c r="I23" s="33">
        <v>840.00000000000011</v>
      </c>
      <c r="J23" s="7">
        <v>1</v>
      </c>
      <c r="K23" s="33">
        <v>560</v>
      </c>
      <c r="L23" s="8">
        <v>1</v>
      </c>
      <c r="M23" s="48">
        <v>0.98529162549920501</v>
      </c>
    </row>
    <row r="24" spans="1:13" x14ac:dyDescent="0.25">
      <c r="A24" s="1">
        <v>45220</v>
      </c>
      <c r="B24" s="6">
        <v>0.99984953703703705</v>
      </c>
      <c r="C24" s="33">
        <v>1502.2590030915201</v>
      </c>
      <c r="D24" s="7">
        <v>0.99841337628435922</v>
      </c>
      <c r="E24" s="33">
        <v>1027.4769863848801</v>
      </c>
      <c r="F24" s="8">
        <v>0.99916582255854136</v>
      </c>
      <c r="G24" s="48">
        <v>0.90307101727447203</v>
      </c>
      <c r="H24" s="6">
        <v>1</v>
      </c>
      <c r="I24" s="33">
        <v>877.5</v>
      </c>
      <c r="J24" s="7">
        <v>1</v>
      </c>
      <c r="K24" s="33">
        <v>600</v>
      </c>
      <c r="L24" s="8">
        <v>1</v>
      </c>
      <c r="M24" s="48">
        <v>0.985729088746367</v>
      </c>
    </row>
    <row r="25" spans="1:13" x14ac:dyDescent="0.25">
      <c r="A25" s="1">
        <v>45221</v>
      </c>
      <c r="B25" s="6">
        <v>0.99995370370370373</v>
      </c>
      <c r="C25" s="33">
        <v>1570.4113002962399</v>
      </c>
      <c r="D25" s="7">
        <v>0.99810807514373812</v>
      </c>
      <c r="E25" s="33">
        <v>1081.37026540956</v>
      </c>
      <c r="F25" s="8">
        <v>0.99842792013834303</v>
      </c>
      <c r="G25" s="48">
        <v>0.90252293577981602</v>
      </c>
      <c r="H25" s="6">
        <v>1</v>
      </c>
      <c r="I25" s="33">
        <v>785</v>
      </c>
      <c r="J25" s="7">
        <v>1</v>
      </c>
      <c r="K25" s="33">
        <v>610</v>
      </c>
      <c r="L25" s="8">
        <v>1</v>
      </c>
      <c r="M25" s="48">
        <v>0.94436807941962597</v>
      </c>
    </row>
    <row r="26" spans="1:13" x14ac:dyDescent="0.25">
      <c r="A26" s="1">
        <v>45222</v>
      </c>
      <c r="B26" s="6">
        <v>0.99829861111111107</v>
      </c>
      <c r="C26" s="33">
        <v>1631.9104684484</v>
      </c>
      <c r="D26" s="7">
        <v>0.98947939232617732</v>
      </c>
      <c r="E26" s="33">
        <v>1167.23495951982</v>
      </c>
      <c r="F26" s="8">
        <v>0.99209433501365729</v>
      </c>
      <c r="G26" s="48">
        <v>0.93746167995095009</v>
      </c>
      <c r="H26" s="6">
        <v>0.97230240549828184</v>
      </c>
      <c r="I26" s="33">
        <v>794.99999999999989</v>
      </c>
      <c r="J26" s="7">
        <v>0.99742268041237114</v>
      </c>
      <c r="K26" s="33">
        <v>560</v>
      </c>
      <c r="L26" s="8">
        <v>0.94666666666666666</v>
      </c>
      <c r="M26" s="48">
        <v>0.97860576126230692</v>
      </c>
    </row>
    <row r="27" spans="1:13" x14ac:dyDescent="0.25">
      <c r="A27" s="1">
        <v>45223</v>
      </c>
      <c r="B27" s="6">
        <v>0.99986111111111109</v>
      </c>
      <c r="C27" s="33">
        <v>1586.78269095411</v>
      </c>
      <c r="D27" s="7">
        <v>0.99783454442998076</v>
      </c>
      <c r="E27" s="33">
        <v>1121.8506514140499</v>
      </c>
      <c r="F27" s="8">
        <v>0.99861178174794785</v>
      </c>
      <c r="G27" s="48">
        <v>0.92889561270801801</v>
      </c>
      <c r="H27" s="6">
        <v>0.98684210526315796</v>
      </c>
      <c r="I27" s="33">
        <v>784.99999999999989</v>
      </c>
      <c r="J27" s="7">
        <v>1</v>
      </c>
      <c r="K27" s="33">
        <v>600</v>
      </c>
      <c r="L27" s="8">
        <v>0.97368421052631582</v>
      </c>
      <c r="M27" s="48">
        <v>0.98582918804730302</v>
      </c>
    </row>
    <row r="28" spans="1:13" x14ac:dyDescent="0.25">
      <c r="A28" s="1">
        <v>45224</v>
      </c>
      <c r="B28" s="6">
        <v>0.99989583333333332</v>
      </c>
      <c r="C28" s="33">
        <v>1593.8675745329999</v>
      </c>
      <c r="D28" s="7">
        <v>0.99708808485223133</v>
      </c>
      <c r="E28" s="33">
        <v>1116.0285569620301</v>
      </c>
      <c r="F28" s="8">
        <v>0.99852128069949853</v>
      </c>
      <c r="G28" s="48">
        <v>0.91561423650975893</v>
      </c>
      <c r="H28" s="6">
        <v>0.98611111111111116</v>
      </c>
      <c r="I28" s="33">
        <v>815</v>
      </c>
      <c r="J28" s="7">
        <v>1</v>
      </c>
      <c r="K28" s="33">
        <v>570</v>
      </c>
      <c r="L28" s="8">
        <v>0.97222222222222221</v>
      </c>
      <c r="M28" s="48">
        <v>0.98657970463066802</v>
      </c>
    </row>
    <row r="29" spans="1:13" x14ac:dyDescent="0.25">
      <c r="A29" s="1">
        <v>45225</v>
      </c>
      <c r="B29" s="6">
        <v>0.99929398148148152</v>
      </c>
      <c r="C29" s="33">
        <v>1542.64688042853</v>
      </c>
      <c r="D29" s="7">
        <v>0.9919845022364544</v>
      </c>
      <c r="E29" s="33">
        <v>1096.3285578166499</v>
      </c>
      <c r="F29" s="8">
        <v>0.99274945087752975</v>
      </c>
      <c r="G29" s="48">
        <v>0.94037478705281108</v>
      </c>
      <c r="H29" s="6">
        <v>1</v>
      </c>
      <c r="I29" s="33">
        <v>805</v>
      </c>
      <c r="J29" s="7">
        <v>1</v>
      </c>
      <c r="K29" s="33">
        <v>610</v>
      </c>
      <c r="L29" s="8">
        <v>1</v>
      </c>
      <c r="M29" s="48">
        <v>0.98193068416470597</v>
      </c>
    </row>
    <row r="30" spans="1:13" x14ac:dyDescent="0.25">
      <c r="A30" s="1">
        <v>45226</v>
      </c>
      <c r="B30" s="6">
        <v>0.99997685185185181</v>
      </c>
      <c r="C30" s="33">
        <v>1481.6846223621401</v>
      </c>
      <c r="D30" s="7">
        <v>0.9987990993244934</v>
      </c>
      <c r="E30" s="33">
        <v>999.536259490784</v>
      </c>
      <c r="F30" s="8">
        <v>0.99958046358773556</v>
      </c>
      <c r="G30" s="48">
        <v>0.94510385756676596</v>
      </c>
      <c r="H30" s="6">
        <v>1</v>
      </c>
      <c r="I30" s="33">
        <v>815</v>
      </c>
      <c r="J30" s="7">
        <v>1</v>
      </c>
      <c r="K30" s="33">
        <v>610</v>
      </c>
      <c r="L30" s="8">
        <v>1</v>
      </c>
      <c r="M30" s="48">
        <v>0.98813562410991096</v>
      </c>
    </row>
    <row r="31" spans="1:13" x14ac:dyDescent="0.25">
      <c r="A31" s="1">
        <v>45227</v>
      </c>
      <c r="B31" s="6">
        <v>0.99996527777777777</v>
      </c>
      <c r="C31" s="33">
        <v>1420.4334602976601</v>
      </c>
      <c r="D31" s="7">
        <v>0.99812111743159915</v>
      </c>
      <c r="E31" s="33">
        <v>936.59077309496502</v>
      </c>
      <c r="F31" s="8">
        <v>0.99908945544994221</v>
      </c>
      <c r="G31" s="48">
        <v>0.92349234923492307</v>
      </c>
      <c r="H31" s="6">
        <v>1</v>
      </c>
      <c r="I31" s="33">
        <v>750</v>
      </c>
      <c r="J31" s="7">
        <v>1</v>
      </c>
      <c r="K31" s="33">
        <v>610</v>
      </c>
      <c r="L31" s="8">
        <v>1</v>
      </c>
      <c r="M31" s="48">
        <v>0.98736018258618996</v>
      </c>
    </row>
    <row r="32" spans="1:13" x14ac:dyDescent="0.25">
      <c r="A32" s="1">
        <v>45228</v>
      </c>
      <c r="B32" s="6">
        <v>0.99064814814814817</v>
      </c>
      <c r="C32" s="33">
        <v>1401.3127420388601</v>
      </c>
      <c r="D32" s="7">
        <v>0.98787674330134445</v>
      </c>
      <c r="E32" s="33">
        <v>948.73860763396397</v>
      </c>
      <c r="F32" s="8">
        <v>0.99879193383514542</v>
      </c>
      <c r="G32" s="48">
        <v>0.91947115384615397</v>
      </c>
      <c r="H32" s="6">
        <v>0.92219647822057471</v>
      </c>
      <c r="I32" s="33">
        <v>617.49999999999989</v>
      </c>
      <c r="J32" s="7">
        <v>0.97115384615384615</v>
      </c>
      <c r="K32" s="33">
        <v>560</v>
      </c>
      <c r="L32" s="8">
        <v>0.86746987951807231</v>
      </c>
      <c r="M32" s="48">
        <v>0.98742549373589195</v>
      </c>
    </row>
    <row r="33" spans="1:13" x14ac:dyDescent="0.25">
      <c r="A33" s="1">
        <v>45229</v>
      </c>
      <c r="B33" s="6">
        <v>1</v>
      </c>
      <c r="C33" s="33">
        <v>1492.2274822095201</v>
      </c>
      <c r="D33" s="7">
        <v>0.99899070265650436</v>
      </c>
      <c r="E33" s="33">
        <v>1010.62628477133</v>
      </c>
      <c r="F33" s="8">
        <v>0.99901199236849281</v>
      </c>
      <c r="G33" s="48">
        <v>0.94421487603305809</v>
      </c>
      <c r="H33" s="6">
        <v>0.99358974358974361</v>
      </c>
      <c r="I33" s="33">
        <v>642.50000000000011</v>
      </c>
      <c r="J33" s="7">
        <v>1</v>
      </c>
      <c r="K33" s="33">
        <v>600</v>
      </c>
      <c r="L33" s="8">
        <v>0.98717948717948723</v>
      </c>
      <c r="M33" s="48">
        <v>0.98914757896126304</v>
      </c>
    </row>
    <row r="34" spans="1:13" x14ac:dyDescent="0.25">
      <c r="A34" s="1">
        <v>45230</v>
      </c>
      <c r="B34" s="6">
        <v>0.99996527777777777</v>
      </c>
      <c r="C34" s="33">
        <v>1450.4477053378</v>
      </c>
      <c r="D34" s="7">
        <v>0.99890162696505802</v>
      </c>
      <c r="E34" s="33">
        <v>999.17512251136202</v>
      </c>
      <c r="F34" s="8">
        <v>0.999145340886892</v>
      </c>
      <c r="G34" s="48">
        <v>0.94927291173486594</v>
      </c>
      <c r="H34" s="6">
        <v>0.9933333333333334</v>
      </c>
      <c r="I34" s="33">
        <v>675</v>
      </c>
      <c r="J34" s="7">
        <v>1</v>
      </c>
      <c r="K34" s="33">
        <v>600</v>
      </c>
      <c r="L34" s="8">
        <v>0.98666666666666669</v>
      </c>
      <c r="M34" s="48">
        <v>0.98958575472228505</v>
      </c>
    </row>
    <row r="35" spans="1:13" x14ac:dyDescent="0.25">
      <c r="A35" s="1">
        <v>45231</v>
      </c>
      <c r="B35" s="6">
        <v>0.99990740740740736</v>
      </c>
      <c r="C35" s="33">
        <v>1390.58486847889</v>
      </c>
      <c r="D35" s="7">
        <v>0.998674190916508</v>
      </c>
      <c r="E35" s="33">
        <v>919.34166516813502</v>
      </c>
      <c r="F35" s="8">
        <v>0.99942958762540679</v>
      </c>
      <c r="G35" s="48">
        <v>0.924511545293073</v>
      </c>
      <c r="H35" s="6">
        <v>0.99350649350649345</v>
      </c>
      <c r="I35" s="33">
        <v>692.50000000000011</v>
      </c>
      <c r="J35" s="7">
        <v>1</v>
      </c>
      <c r="K35" s="33">
        <v>600</v>
      </c>
      <c r="L35" s="8">
        <v>0.98701298701298701</v>
      </c>
      <c r="M35" s="48">
        <v>0.98991783062319794</v>
      </c>
    </row>
    <row r="36" spans="1:13" x14ac:dyDescent="0.25">
      <c r="A36" s="1">
        <v>45232</v>
      </c>
      <c r="B36" s="6">
        <v>0.99990740740740736</v>
      </c>
      <c r="C36" s="33">
        <v>1463.2151719850899</v>
      </c>
      <c r="D36" s="7">
        <v>0.99829417230850925</v>
      </c>
      <c r="E36" s="33">
        <v>997.58277496793903</v>
      </c>
      <c r="F36" s="8">
        <v>0.99823181375104841</v>
      </c>
      <c r="G36" s="48">
        <v>0.94514615662215806</v>
      </c>
      <c r="H36" s="6">
        <v>1</v>
      </c>
      <c r="I36" s="33">
        <v>657.5</v>
      </c>
      <c r="J36" s="7">
        <v>1</v>
      </c>
      <c r="K36" s="33">
        <v>610</v>
      </c>
      <c r="L36" s="8">
        <v>1</v>
      </c>
      <c r="M36" s="48">
        <v>0.98847562130240307</v>
      </c>
    </row>
    <row r="37" spans="1:13" x14ac:dyDescent="0.25">
      <c r="A37" s="1">
        <v>45233</v>
      </c>
      <c r="B37" s="6">
        <v>1</v>
      </c>
      <c r="C37" s="33">
        <v>1579.3082607476799</v>
      </c>
      <c r="D37" s="7">
        <v>0.99641909460145128</v>
      </c>
      <c r="E37" s="33">
        <v>1053.63438441625</v>
      </c>
      <c r="F37" s="8">
        <v>0.99825396472341466</v>
      </c>
      <c r="G37" s="48">
        <v>0.93411479385610308</v>
      </c>
      <c r="H37" s="6">
        <v>0.99358974358974361</v>
      </c>
      <c r="I37" s="33">
        <v>692.50000000000011</v>
      </c>
      <c r="J37" s="7">
        <v>1</v>
      </c>
      <c r="K37" s="33">
        <v>600</v>
      </c>
      <c r="L37" s="8">
        <v>0.98717948717948723</v>
      </c>
      <c r="M37" s="48">
        <v>0.98860945006870093</v>
      </c>
    </row>
    <row r="38" spans="1:13" x14ac:dyDescent="0.25">
      <c r="A38" s="1">
        <v>45234</v>
      </c>
      <c r="B38" s="6">
        <v>0.99997685185185181</v>
      </c>
      <c r="C38" s="33">
        <v>1424.8741134116599</v>
      </c>
      <c r="D38" s="7">
        <v>0.99904481378311494</v>
      </c>
      <c r="E38" s="33">
        <v>918.41082912869899</v>
      </c>
      <c r="F38" s="8">
        <v>0.9993538113590732</v>
      </c>
      <c r="G38" s="48">
        <v>0.93679599499374211</v>
      </c>
      <c r="H38" s="6">
        <v>1</v>
      </c>
      <c r="I38" s="33">
        <v>672.5</v>
      </c>
      <c r="J38" s="7">
        <v>1</v>
      </c>
      <c r="K38" s="33">
        <v>610</v>
      </c>
      <c r="L38" s="8">
        <v>1</v>
      </c>
      <c r="M38" s="48">
        <v>0.98866400194265291</v>
      </c>
    </row>
    <row r="39" spans="1:13" x14ac:dyDescent="0.25">
      <c r="A39" s="1">
        <v>45235</v>
      </c>
      <c r="B39" s="6">
        <v>0.99990740740740736</v>
      </c>
      <c r="C39" s="33">
        <v>1466.73205516793</v>
      </c>
      <c r="D39" s="7">
        <v>0.99942751170948541</v>
      </c>
      <c r="E39" s="33">
        <v>941.88289762634099</v>
      </c>
      <c r="F39" s="8">
        <v>0.99970350604106439</v>
      </c>
      <c r="G39" s="48">
        <v>0.90825035561877698</v>
      </c>
      <c r="H39" s="6">
        <v>1</v>
      </c>
      <c r="I39" s="33">
        <v>675</v>
      </c>
      <c r="J39" s="7">
        <v>1</v>
      </c>
      <c r="K39" s="33">
        <v>600</v>
      </c>
      <c r="L39" s="8">
        <v>1</v>
      </c>
      <c r="M39" s="48">
        <v>0.98830773400412497</v>
      </c>
    </row>
    <row r="40" spans="1:13" x14ac:dyDescent="0.25">
      <c r="A40" s="1">
        <v>45236</v>
      </c>
      <c r="B40" s="6">
        <v>0.99986111111111109</v>
      </c>
      <c r="C40" s="33">
        <v>1571.6998903853701</v>
      </c>
      <c r="D40" s="7">
        <v>0.99755241456096322</v>
      </c>
      <c r="E40" s="33">
        <v>1062.67851291745</v>
      </c>
      <c r="F40" s="8">
        <v>0.9988588545752799</v>
      </c>
      <c r="G40" s="48">
        <v>0.93193931939319397</v>
      </c>
      <c r="H40" s="6">
        <v>0.98734177215189867</v>
      </c>
      <c r="I40" s="33">
        <v>697.5</v>
      </c>
      <c r="J40" s="7">
        <v>1</v>
      </c>
      <c r="K40" s="33">
        <v>580</v>
      </c>
      <c r="L40" s="8">
        <v>0.97468354430379744</v>
      </c>
      <c r="M40" s="48">
        <v>0.98811648524947604</v>
      </c>
    </row>
    <row r="41" spans="1:13" x14ac:dyDescent="0.25">
      <c r="A41" s="1">
        <v>45237</v>
      </c>
      <c r="B41" s="6">
        <v>0.99468749999999995</v>
      </c>
      <c r="C41" s="33">
        <v>1486.86264930418</v>
      </c>
      <c r="D41" s="7">
        <v>0.99624306203328161</v>
      </c>
      <c r="E41" s="33">
        <v>1018.50047169811</v>
      </c>
      <c r="F41" s="8">
        <v>0.98887067067966394</v>
      </c>
      <c r="G41" s="48">
        <v>0.94330971238015804</v>
      </c>
      <c r="H41" s="6">
        <v>0.98101265822784811</v>
      </c>
      <c r="I41" s="33">
        <v>675</v>
      </c>
      <c r="J41" s="7">
        <v>1</v>
      </c>
      <c r="K41" s="33">
        <v>580</v>
      </c>
      <c r="L41" s="8">
        <v>0.96202531645569622</v>
      </c>
      <c r="M41" s="48">
        <v>0.98816992178827601</v>
      </c>
    </row>
    <row r="42" spans="1:13" x14ac:dyDescent="0.25">
      <c r="A42" s="1">
        <v>45238</v>
      </c>
      <c r="B42" s="6">
        <v>0.99134259259259261</v>
      </c>
      <c r="C42" s="33">
        <v>1493.1364967658501</v>
      </c>
      <c r="D42" s="7">
        <v>0.9918979069032523</v>
      </c>
      <c r="E42" s="33">
        <v>1046.0651183970899</v>
      </c>
      <c r="F42" s="8">
        <v>0.99517966051877438</v>
      </c>
      <c r="G42" s="48">
        <v>0.92108362779740904</v>
      </c>
      <c r="H42" s="6">
        <v>1</v>
      </c>
      <c r="I42" s="33">
        <v>682.50000000000011</v>
      </c>
      <c r="J42" s="7">
        <v>1</v>
      </c>
      <c r="K42" s="33">
        <v>610</v>
      </c>
      <c r="L42" s="8">
        <v>1</v>
      </c>
      <c r="M42" s="48">
        <v>0.97845188585572207</v>
      </c>
    </row>
    <row r="43" spans="1:13" x14ac:dyDescent="0.25">
      <c r="A43" s="1">
        <v>45239</v>
      </c>
      <c r="B43" s="6">
        <v>0.99990740740740736</v>
      </c>
      <c r="C43" s="33">
        <v>1508.37095025078</v>
      </c>
      <c r="D43" s="7">
        <v>0.99759484479941918</v>
      </c>
      <c r="E43" s="33">
        <v>1038.6221553344001</v>
      </c>
      <c r="F43" s="8">
        <v>0.99892715519582809</v>
      </c>
      <c r="G43" s="48">
        <v>0.929824561403509</v>
      </c>
      <c r="H43" s="6">
        <v>0.96600148920327622</v>
      </c>
      <c r="I43" s="33">
        <v>862.5</v>
      </c>
      <c r="J43" s="7">
        <v>0.99411764705882355</v>
      </c>
      <c r="K43" s="33">
        <v>570</v>
      </c>
      <c r="L43" s="8">
        <v>0.93670886075949367</v>
      </c>
      <c r="M43" s="48">
        <v>0.987479828524644</v>
      </c>
    </row>
    <row r="44" spans="1:13" x14ac:dyDescent="0.25">
      <c r="A44" s="1">
        <v>45240</v>
      </c>
      <c r="B44" s="6">
        <v>1</v>
      </c>
      <c r="C44" s="33">
        <v>1491.51959141779</v>
      </c>
      <c r="D44" s="7">
        <v>0.99835124373570372</v>
      </c>
      <c r="E44" s="33">
        <v>1021.12373587151</v>
      </c>
      <c r="F44" s="8">
        <v>0.9993390184966463</v>
      </c>
      <c r="G44" s="48">
        <v>0.922752808988764</v>
      </c>
      <c r="H44" s="6">
        <v>0.98734177215189867</v>
      </c>
      <c r="I44" s="33">
        <v>982.49999999999989</v>
      </c>
      <c r="J44" s="7">
        <v>1</v>
      </c>
      <c r="K44" s="33">
        <v>600</v>
      </c>
      <c r="L44" s="8">
        <v>0.97468354430379744</v>
      </c>
      <c r="M44" s="48">
        <v>0.98734769325631111</v>
      </c>
    </row>
    <row r="45" spans="1:13" x14ac:dyDescent="0.25">
      <c r="A45" s="1">
        <v>45241</v>
      </c>
      <c r="B45" s="6">
        <v>0.99997685185185181</v>
      </c>
      <c r="C45" s="33">
        <v>1468.4028199837401</v>
      </c>
      <c r="D45" s="7">
        <v>0.99837423454828711</v>
      </c>
      <c r="E45" s="33">
        <v>977.07991324909301</v>
      </c>
      <c r="F45" s="8">
        <v>0.9992379058979457</v>
      </c>
      <c r="G45" s="48">
        <v>0.90843806104129299</v>
      </c>
      <c r="H45" s="6">
        <v>1</v>
      </c>
      <c r="I45" s="33">
        <v>860</v>
      </c>
      <c r="J45" s="7">
        <v>1</v>
      </c>
      <c r="K45" s="33">
        <v>610</v>
      </c>
      <c r="L45" s="8">
        <v>1</v>
      </c>
      <c r="M45" s="48">
        <v>0.987903379954016</v>
      </c>
    </row>
    <row r="46" spans="1:13" x14ac:dyDescent="0.25">
      <c r="A46" s="1">
        <v>45242</v>
      </c>
      <c r="B46" s="6">
        <v>0.99990740740740736</v>
      </c>
      <c r="C46" s="33">
        <v>1444.01954660049</v>
      </c>
      <c r="D46" s="7">
        <v>0.99903479608848678</v>
      </c>
      <c r="E46" s="33">
        <v>936.90664144314599</v>
      </c>
      <c r="F46" s="8">
        <v>0.99947413331216639</v>
      </c>
      <c r="G46" s="48">
        <v>0.90332103321033197</v>
      </c>
      <c r="H46" s="6">
        <v>1</v>
      </c>
      <c r="I46" s="33">
        <v>910</v>
      </c>
      <c r="J46" s="7">
        <v>1</v>
      </c>
      <c r="K46" s="33">
        <v>600</v>
      </c>
      <c r="L46" s="8">
        <v>1</v>
      </c>
      <c r="M46" s="48">
        <v>0.98791576116086699</v>
      </c>
    </row>
    <row r="47" spans="1:13" x14ac:dyDescent="0.25">
      <c r="A47" s="1">
        <v>45243</v>
      </c>
      <c r="B47" s="6">
        <v>0.99998842592592596</v>
      </c>
      <c r="C47" s="33">
        <v>1541.35476456591</v>
      </c>
      <c r="D47" s="7">
        <v>0.9983495758380273</v>
      </c>
      <c r="E47" s="33">
        <v>1051.6968487750601</v>
      </c>
      <c r="F47" s="8">
        <v>0.99922618444446487</v>
      </c>
      <c r="G47" s="48">
        <v>0.93617021276595802</v>
      </c>
      <c r="H47" s="6">
        <v>1</v>
      </c>
      <c r="I47" s="33">
        <v>952.50000000000011</v>
      </c>
      <c r="J47" s="7">
        <v>1</v>
      </c>
      <c r="K47" s="33">
        <v>610</v>
      </c>
      <c r="L47" s="8">
        <v>1</v>
      </c>
      <c r="M47" s="48">
        <v>0.98838311077062901</v>
      </c>
    </row>
    <row r="48" spans="1:13" x14ac:dyDescent="0.25">
      <c r="A48" s="1">
        <v>45244</v>
      </c>
      <c r="B48" s="6">
        <v>0.99995370370370373</v>
      </c>
      <c r="C48" s="33">
        <v>1572.9704356063401</v>
      </c>
      <c r="D48" s="7">
        <v>0.99648912210571094</v>
      </c>
      <c r="E48" s="33">
        <v>1042.7020617261501</v>
      </c>
      <c r="F48" s="8">
        <v>0.9986220598602833</v>
      </c>
      <c r="G48" s="48">
        <v>0.93525480367585601</v>
      </c>
      <c r="H48" s="6">
        <v>1</v>
      </c>
      <c r="I48" s="33">
        <v>917.5</v>
      </c>
      <c r="J48" s="7">
        <v>1</v>
      </c>
      <c r="K48" s="33">
        <v>600</v>
      </c>
      <c r="L48" s="8">
        <v>1</v>
      </c>
      <c r="M48" s="48">
        <v>0.98767819875032303</v>
      </c>
    </row>
    <row r="49" spans="1:13" x14ac:dyDescent="0.25">
      <c r="A49" s="1">
        <v>45245</v>
      </c>
      <c r="B49" s="6">
        <v>0.99987268518518524</v>
      </c>
      <c r="C49" s="33">
        <v>1444.9035534597199</v>
      </c>
      <c r="D49" s="7">
        <v>0.99657204303748692</v>
      </c>
      <c r="E49" s="33">
        <v>972.042478603218</v>
      </c>
      <c r="F49" s="8">
        <v>0.99863297520131578</v>
      </c>
      <c r="G49" s="48">
        <v>0.93347107438016497</v>
      </c>
      <c r="H49" s="6">
        <v>0.99883720930232556</v>
      </c>
      <c r="I49" s="33">
        <v>862.5</v>
      </c>
      <c r="J49" s="7">
        <v>0.99709302325581395</v>
      </c>
      <c r="K49" s="33">
        <v>610</v>
      </c>
      <c r="L49" s="8">
        <v>1</v>
      </c>
      <c r="M49" s="48">
        <v>0.98775671215231697</v>
      </c>
    </row>
    <row r="50" spans="1:13" x14ac:dyDescent="0.25">
      <c r="A50" s="1">
        <v>45246</v>
      </c>
      <c r="B50" s="6">
        <v>1</v>
      </c>
      <c r="C50" s="33">
        <v>1533.5711776475</v>
      </c>
      <c r="D50" s="7">
        <v>0.99739644563216479</v>
      </c>
      <c r="E50" s="33">
        <v>1023.71219891868</v>
      </c>
      <c r="F50" s="8">
        <v>0.9982851753408214</v>
      </c>
      <c r="G50" s="48">
        <v>0.92782152230971104</v>
      </c>
      <c r="H50" s="6">
        <v>1</v>
      </c>
      <c r="I50" s="33">
        <v>745</v>
      </c>
      <c r="J50" s="7">
        <v>1</v>
      </c>
      <c r="K50" s="33">
        <v>710</v>
      </c>
      <c r="L50" s="8">
        <v>1</v>
      </c>
      <c r="M50" s="48">
        <v>0.98494398410810302</v>
      </c>
    </row>
    <row r="51" spans="1:13" x14ac:dyDescent="0.25">
      <c r="A51" s="1">
        <v>45247</v>
      </c>
      <c r="B51" s="6">
        <v>0.99996527777777777</v>
      </c>
      <c r="C51" s="33">
        <v>1647.3259151314301</v>
      </c>
      <c r="D51" s="7">
        <v>0.98024401303973696</v>
      </c>
      <c r="E51" s="33">
        <v>1133.5403255794699</v>
      </c>
      <c r="F51" s="8">
        <v>0.95686727734497623</v>
      </c>
      <c r="G51" s="48">
        <v>0.93535353535353494</v>
      </c>
      <c r="H51" s="6">
        <v>0.99798989898989898</v>
      </c>
      <c r="I51" s="33">
        <v>792.50000000000011</v>
      </c>
      <c r="J51" s="7">
        <v>0.99497474747474757</v>
      </c>
      <c r="K51" s="33">
        <v>900</v>
      </c>
      <c r="L51" s="8">
        <v>1</v>
      </c>
      <c r="M51" s="48">
        <v>0.98603827956691303</v>
      </c>
    </row>
    <row r="52" spans="1:13" x14ac:dyDescent="0.25">
      <c r="A52" s="1">
        <v>45248</v>
      </c>
      <c r="B52" s="6">
        <v>0.98527777777777781</v>
      </c>
      <c r="C52" s="33">
        <v>1371.1073735165101</v>
      </c>
      <c r="D52" s="7">
        <v>0.99799116736534588</v>
      </c>
      <c r="E52" s="33">
        <v>897.12793556893905</v>
      </c>
      <c r="F52" s="8">
        <v>0.99201388435791371</v>
      </c>
      <c r="G52" s="48">
        <v>0.91611185086551306</v>
      </c>
      <c r="H52" s="6">
        <v>1</v>
      </c>
      <c r="I52" s="33">
        <v>912.49999999999989</v>
      </c>
      <c r="J52" s="7">
        <v>1</v>
      </c>
      <c r="K52" s="33">
        <v>900</v>
      </c>
      <c r="L52" s="8">
        <v>1</v>
      </c>
      <c r="M52" s="48">
        <v>0.98688259394067301</v>
      </c>
    </row>
    <row r="53" spans="1:13" x14ac:dyDescent="0.25">
      <c r="A53" s="1">
        <v>45249</v>
      </c>
      <c r="B53" s="6">
        <v>0.97844907407407411</v>
      </c>
      <c r="C53" s="33">
        <v>1354.8714189987099</v>
      </c>
      <c r="D53" s="7">
        <v>0.99816456731555703</v>
      </c>
      <c r="E53" s="33">
        <v>866.48806862490301</v>
      </c>
      <c r="F53" s="8">
        <v>0.99019111270337379</v>
      </c>
      <c r="G53" s="48">
        <v>0.90967226219024799</v>
      </c>
      <c r="H53" s="6">
        <v>0.99537037037037035</v>
      </c>
      <c r="I53" s="33">
        <v>1010</v>
      </c>
      <c r="J53" s="7">
        <v>1</v>
      </c>
      <c r="K53" s="33">
        <v>850</v>
      </c>
      <c r="L53" s="8">
        <v>0.9907407407407407</v>
      </c>
      <c r="M53" s="48">
        <v>0.98540955886505499</v>
      </c>
    </row>
    <row r="54" spans="1:13" x14ac:dyDescent="0.25">
      <c r="A54" s="1">
        <v>45250</v>
      </c>
      <c r="B54" s="6">
        <v>0.99996527777777777</v>
      </c>
      <c r="C54" s="33">
        <v>1597.9497536384799</v>
      </c>
      <c r="D54" s="7">
        <v>0.99549117082307481</v>
      </c>
      <c r="E54" s="33">
        <v>1027.8574496356</v>
      </c>
      <c r="F54" s="8">
        <v>0.99786915163687895</v>
      </c>
      <c r="G54" s="48">
        <v>0.91242450388265794</v>
      </c>
      <c r="H54" s="6">
        <v>1</v>
      </c>
      <c r="I54" s="33">
        <v>1155</v>
      </c>
      <c r="J54" s="7">
        <v>1</v>
      </c>
      <c r="K54" s="33">
        <v>940</v>
      </c>
      <c r="L54" s="8">
        <v>1</v>
      </c>
      <c r="M54" s="48">
        <v>0.98639561414628008</v>
      </c>
    </row>
    <row r="55" spans="1:13" x14ac:dyDescent="0.25">
      <c r="A55" s="1">
        <v>45251</v>
      </c>
      <c r="B55" s="6">
        <v>0.99989583333333332</v>
      </c>
      <c r="C55" s="33">
        <v>1451.1693068156801</v>
      </c>
      <c r="D55" s="7">
        <v>0.99714502319480625</v>
      </c>
      <c r="E55" s="33">
        <v>977.43574744369903</v>
      </c>
      <c r="F55" s="8">
        <v>0.99748137512210622</v>
      </c>
      <c r="G55" s="48">
        <v>0.92906178489702496</v>
      </c>
      <c r="H55" s="6">
        <v>0.94204545454545452</v>
      </c>
      <c r="I55" s="33">
        <v>942.49999999999989</v>
      </c>
      <c r="J55" s="7">
        <v>0.96875</v>
      </c>
      <c r="K55" s="33">
        <v>940</v>
      </c>
      <c r="L55" s="8">
        <v>0.90909090909090906</v>
      </c>
      <c r="M55" s="48">
        <v>0.98416450325673399</v>
      </c>
    </row>
    <row r="56" spans="1:13" x14ac:dyDescent="0.25">
      <c r="A56" s="1">
        <v>45252</v>
      </c>
      <c r="B56" s="6">
        <v>0.99988425925925928</v>
      </c>
      <c r="C56" s="33">
        <v>1554.1693468385399</v>
      </c>
      <c r="D56" s="7">
        <v>0.99838835558736272</v>
      </c>
      <c r="E56" s="33">
        <v>1044.22583988121</v>
      </c>
      <c r="F56" s="8">
        <v>0.99941235235352888</v>
      </c>
      <c r="G56" s="48">
        <v>0.92325262677021502</v>
      </c>
      <c r="H56" s="6">
        <v>0.9887640449438202</v>
      </c>
      <c r="I56" s="33">
        <v>840.00000000000011</v>
      </c>
      <c r="J56" s="7">
        <v>1</v>
      </c>
      <c r="K56" s="33">
        <v>930</v>
      </c>
      <c r="L56" s="8">
        <v>0.97752808988764039</v>
      </c>
      <c r="M56" s="48">
        <v>0.98500896626023104</v>
      </c>
    </row>
    <row r="57" spans="1:13" x14ac:dyDescent="0.25">
      <c r="A57" s="1">
        <v>45253</v>
      </c>
      <c r="B57" s="6">
        <v>1</v>
      </c>
      <c r="C57" s="33">
        <v>1495.5159161864501</v>
      </c>
      <c r="D57" s="7">
        <v>0.99871521128656293</v>
      </c>
      <c r="E57" s="33">
        <v>1001.87051584006</v>
      </c>
      <c r="F57" s="8">
        <v>0.99906351277410665</v>
      </c>
      <c r="G57" s="48">
        <v>0.92057920140412508</v>
      </c>
      <c r="H57" s="6">
        <v>0.98314606741573041</v>
      </c>
      <c r="I57" s="33">
        <v>912.50000000000011</v>
      </c>
      <c r="J57" s="7">
        <v>1</v>
      </c>
      <c r="K57" s="33">
        <v>920</v>
      </c>
      <c r="L57" s="8">
        <v>0.9662921348314607</v>
      </c>
      <c r="M57" s="48">
        <v>0.98563003206661504</v>
      </c>
    </row>
    <row r="58" spans="1:13" x14ac:dyDescent="0.25">
      <c r="A58" s="1">
        <v>45254</v>
      </c>
      <c r="B58" s="6">
        <v>0.99993055555555554</v>
      </c>
      <c r="C58" s="33">
        <v>1487.1520518116299</v>
      </c>
      <c r="D58" s="7">
        <v>0.99776592212774595</v>
      </c>
      <c r="E58" s="33">
        <v>1020.20272979828</v>
      </c>
      <c r="F58" s="8">
        <v>0.99644341801385683</v>
      </c>
      <c r="G58" s="48">
        <v>0.93227824806772208</v>
      </c>
      <c r="H58" s="6">
        <v>0.9885057471264368</v>
      </c>
      <c r="I58" s="33">
        <v>1137.5</v>
      </c>
      <c r="J58" s="7">
        <v>1</v>
      </c>
      <c r="K58" s="33">
        <v>930</v>
      </c>
      <c r="L58" s="8">
        <v>0.97701149425287359</v>
      </c>
      <c r="M58" s="48">
        <v>0.98409841473749693</v>
      </c>
    </row>
    <row r="59" spans="1:13" x14ac:dyDescent="0.25">
      <c r="A59" s="1">
        <v>45255</v>
      </c>
      <c r="B59" s="6">
        <v>0.99910879629629634</v>
      </c>
      <c r="C59" s="33">
        <v>1420.8359843235201</v>
      </c>
      <c r="D59" s="7">
        <v>0.99593982885235066</v>
      </c>
      <c r="E59" s="33">
        <v>938.9827333078</v>
      </c>
      <c r="F59" s="8">
        <v>0.99732574873369673</v>
      </c>
      <c r="G59" s="48">
        <v>0.91829844699527297</v>
      </c>
      <c r="H59" s="6">
        <v>0.98611111111111116</v>
      </c>
      <c r="I59" s="33">
        <v>827.49999999999989</v>
      </c>
      <c r="J59" s="7">
        <v>1</v>
      </c>
      <c r="K59" s="33">
        <v>950</v>
      </c>
      <c r="L59" s="8">
        <v>0.97222222222222221</v>
      </c>
      <c r="M59" s="48">
        <v>0.98499307443935391</v>
      </c>
    </row>
    <row r="60" spans="1:13" x14ac:dyDescent="0.25">
      <c r="A60" s="1">
        <v>45256</v>
      </c>
      <c r="B60" s="6">
        <v>0.99995370370370373</v>
      </c>
      <c r="C60" s="33">
        <v>1360.43166863291</v>
      </c>
      <c r="D60" s="7">
        <v>0.99887859983213401</v>
      </c>
      <c r="E60" s="33">
        <v>883.04534231200898</v>
      </c>
      <c r="F60" s="8">
        <v>0.99947004705982112</v>
      </c>
      <c r="G60" s="48">
        <v>0.89751552795031098</v>
      </c>
      <c r="H60" s="6">
        <v>0.99904761904761907</v>
      </c>
      <c r="I60" s="33">
        <v>760</v>
      </c>
      <c r="J60" s="7">
        <v>0.99761904761904763</v>
      </c>
      <c r="K60" s="33">
        <v>940</v>
      </c>
      <c r="L60" s="8">
        <v>1</v>
      </c>
      <c r="M60" s="48">
        <v>0.98554767285211398</v>
      </c>
    </row>
    <row r="61" spans="1:13" x14ac:dyDescent="0.25">
      <c r="A61" s="1">
        <v>45257</v>
      </c>
      <c r="B61" s="6">
        <v>0.98913194444444441</v>
      </c>
      <c r="C61" s="33">
        <v>1458.27970859019</v>
      </c>
      <c r="D61" s="7">
        <v>0.98120826167123754</v>
      </c>
      <c r="E61" s="33">
        <v>977.86362871779204</v>
      </c>
      <c r="F61" s="8">
        <v>0.97772009758597256</v>
      </c>
      <c r="G61" s="48">
        <v>0.9229466553767991</v>
      </c>
      <c r="H61" s="6">
        <v>0.97619047619047616</v>
      </c>
      <c r="I61" s="33">
        <v>735.00000000000011</v>
      </c>
      <c r="J61" s="7">
        <v>1</v>
      </c>
      <c r="K61" s="33">
        <v>920</v>
      </c>
      <c r="L61" s="8">
        <v>0.95238095238095233</v>
      </c>
      <c r="M61" s="48">
        <v>0.98523278461397301</v>
      </c>
    </row>
    <row r="62" spans="1:13" x14ac:dyDescent="0.25">
      <c r="A62" s="1">
        <v>45258</v>
      </c>
      <c r="B62" s="6">
        <v>0.99997685185185181</v>
      </c>
      <c r="C62" s="33">
        <v>1415.8407897350301</v>
      </c>
      <c r="D62" s="7">
        <v>0.99848663629520229</v>
      </c>
      <c r="E62" s="33">
        <v>940.54471454058898</v>
      </c>
      <c r="F62" s="8">
        <v>0.99850155648182348</v>
      </c>
      <c r="G62" s="48">
        <v>0.931134469010511</v>
      </c>
      <c r="H62" s="6">
        <v>1</v>
      </c>
      <c r="I62" s="33">
        <v>837.5</v>
      </c>
      <c r="J62" s="7">
        <v>1</v>
      </c>
      <c r="K62" s="33">
        <v>970</v>
      </c>
      <c r="L62" s="8">
        <v>1</v>
      </c>
      <c r="M62" s="48">
        <v>0.98875095205301411</v>
      </c>
    </row>
    <row r="63" spans="1:13" x14ac:dyDescent="0.25">
      <c r="A63" s="1">
        <v>45259</v>
      </c>
      <c r="B63" s="6">
        <v>0.99998842592592596</v>
      </c>
      <c r="C63" s="33">
        <v>1551.7643968396201</v>
      </c>
      <c r="D63" s="7">
        <v>0.9977255724980042</v>
      </c>
      <c r="E63" s="33">
        <v>1054.1757923155701</v>
      </c>
      <c r="F63" s="8">
        <v>0.99856292140361236</v>
      </c>
      <c r="G63" s="48">
        <v>0.93377026560883092</v>
      </c>
      <c r="H63" s="6">
        <v>0.99295774647887325</v>
      </c>
      <c r="I63" s="33">
        <v>892.50000000000011</v>
      </c>
      <c r="J63" s="7">
        <v>1</v>
      </c>
      <c r="K63" s="33">
        <v>940</v>
      </c>
      <c r="L63" s="8">
        <v>0.9859154929577465</v>
      </c>
      <c r="M63" s="48">
        <v>0.98924618567620404</v>
      </c>
    </row>
    <row r="64" spans="1:13" x14ac:dyDescent="0.25">
      <c r="A64" s="1">
        <v>45260</v>
      </c>
      <c r="B64" s="6">
        <v>0.99998842592592596</v>
      </c>
      <c r="C64" s="33">
        <v>1629.0635387075799</v>
      </c>
      <c r="D64" s="7">
        <v>0.99696343446033453</v>
      </c>
      <c r="E64" s="33">
        <v>1114.65865876714</v>
      </c>
      <c r="F64" s="8">
        <v>0.99855618833721027</v>
      </c>
      <c r="G64" s="48">
        <v>0.94410150891632394</v>
      </c>
      <c r="H64" s="6">
        <v>1</v>
      </c>
      <c r="I64" s="33">
        <v>940</v>
      </c>
      <c r="J64" s="7">
        <v>1</v>
      </c>
      <c r="K64" s="33">
        <v>1000</v>
      </c>
      <c r="L64" s="8">
        <v>1</v>
      </c>
      <c r="M64" s="48">
        <v>0.98979328086333795</v>
      </c>
    </row>
    <row r="65" spans="1:13" x14ac:dyDescent="0.25">
      <c r="A65" s="1">
        <v>45261</v>
      </c>
      <c r="B65" s="6">
        <v>0.99996527777777777</v>
      </c>
      <c r="C65" s="33">
        <v>1494.96562320679</v>
      </c>
      <c r="D65" s="7">
        <v>0.99861335109304217</v>
      </c>
      <c r="E65" s="33">
        <v>993.75067988222895</v>
      </c>
      <c r="F65" s="8">
        <v>0.99919652373534473</v>
      </c>
      <c r="G65" s="48">
        <v>0.92537313432835799</v>
      </c>
      <c r="H65" s="6">
        <v>0.99888888888888894</v>
      </c>
      <c r="I65" s="33">
        <v>879.99999999999989</v>
      </c>
      <c r="J65" s="7">
        <v>0.99722222222222223</v>
      </c>
      <c r="K65" s="33">
        <v>1060</v>
      </c>
      <c r="L65" s="8">
        <v>1</v>
      </c>
      <c r="M65" s="48">
        <v>0.99015655511098299</v>
      </c>
    </row>
    <row r="66" spans="1:13" x14ac:dyDescent="0.25">
      <c r="A66" s="1">
        <v>45262</v>
      </c>
      <c r="B66" s="6">
        <v>0.99975694444444441</v>
      </c>
      <c r="C66" s="33">
        <v>1382.90551325567</v>
      </c>
      <c r="D66" s="7">
        <v>0.9981827288767402</v>
      </c>
      <c r="E66" s="33">
        <v>904.71548140579705</v>
      </c>
      <c r="F66" s="8">
        <v>0.99833232557685936</v>
      </c>
      <c r="G66" s="48">
        <v>0.91483025610482405</v>
      </c>
      <c r="H66" s="6">
        <v>1</v>
      </c>
      <c r="I66" s="33">
        <v>780.00000000000011</v>
      </c>
      <c r="J66" s="7">
        <v>1</v>
      </c>
      <c r="K66" s="33">
        <v>1030</v>
      </c>
      <c r="L66" s="8">
        <v>1</v>
      </c>
      <c r="M66" s="48">
        <v>0.98950579347353596</v>
      </c>
    </row>
    <row r="67" spans="1:13" x14ac:dyDescent="0.25">
      <c r="A67" s="1">
        <v>45263</v>
      </c>
      <c r="B67" s="6">
        <v>1</v>
      </c>
      <c r="C67" s="33">
        <v>1390.2551948405601</v>
      </c>
      <c r="D67" s="7">
        <v>0.99945639631785432</v>
      </c>
      <c r="E67" s="33">
        <v>894.65378712871302</v>
      </c>
      <c r="F67" s="8">
        <v>0.9996202214799278</v>
      </c>
      <c r="G67" s="48">
        <v>0.92730604764813707</v>
      </c>
      <c r="H67" s="6">
        <v>1</v>
      </c>
      <c r="I67" s="33">
        <v>745</v>
      </c>
      <c r="J67" s="7">
        <v>1</v>
      </c>
      <c r="K67" s="33">
        <v>1020</v>
      </c>
      <c r="L67" s="8">
        <v>1</v>
      </c>
      <c r="M67" s="48">
        <v>0.98983447231460797</v>
      </c>
    </row>
    <row r="68" spans="1:13" x14ac:dyDescent="0.25">
      <c r="A68" s="1">
        <v>45264</v>
      </c>
      <c r="B68" s="6">
        <v>0.99986111111111109</v>
      </c>
      <c r="C68" s="33">
        <v>1492.6687978616701</v>
      </c>
      <c r="D68" s="7">
        <v>0.99769978937238868</v>
      </c>
      <c r="E68" s="33">
        <v>991.36401244074</v>
      </c>
      <c r="F68" s="8">
        <v>0.99754607266156192</v>
      </c>
      <c r="G68" s="48">
        <v>0.93165048543689299</v>
      </c>
      <c r="H68" s="6">
        <v>1</v>
      </c>
      <c r="I68" s="33">
        <v>742.5</v>
      </c>
      <c r="J68" s="7">
        <v>1</v>
      </c>
      <c r="K68" s="33">
        <v>1040</v>
      </c>
      <c r="L68" s="8">
        <v>1</v>
      </c>
      <c r="M68" s="48">
        <v>0.98936420427208005</v>
      </c>
    </row>
    <row r="69" spans="1:13" x14ac:dyDescent="0.25">
      <c r="A69" s="1">
        <v>45265</v>
      </c>
      <c r="B69" s="6">
        <v>1</v>
      </c>
      <c r="C69" s="33">
        <v>1443.8481662403201</v>
      </c>
      <c r="D69" s="7">
        <v>0.99897087235243809</v>
      </c>
      <c r="E69" s="33">
        <v>960.12954770710996</v>
      </c>
      <c r="F69" s="8">
        <v>0.9992694330800701</v>
      </c>
      <c r="G69" s="48">
        <v>0.93599689681924003</v>
      </c>
      <c r="H69" s="6">
        <v>1</v>
      </c>
      <c r="I69" s="33">
        <v>760</v>
      </c>
      <c r="J69" s="7">
        <v>1</v>
      </c>
      <c r="K69" s="33">
        <v>1090</v>
      </c>
      <c r="L69" s="8">
        <v>1</v>
      </c>
      <c r="M69" s="48">
        <v>0.98899302022151203</v>
      </c>
    </row>
    <row r="70" spans="1:13" x14ac:dyDescent="0.25">
      <c r="A70" s="1">
        <v>45266</v>
      </c>
      <c r="B70" s="6">
        <v>0.99996527777777777</v>
      </c>
      <c r="C70" s="33">
        <v>1363.0488342517999</v>
      </c>
      <c r="D70" s="7">
        <v>0.99957112356303091</v>
      </c>
      <c r="E70" s="33">
        <v>895.64986894259096</v>
      </c>
      <c r="F70" s="8">
        <v>0.99960111687275632</v>
      </c>
      <c r="G70" s="48">
        <v>0.91440953412784398</v>
      </c>
      <c r="H70" s="6">
        <v>0.99913043478260877</v>
      </c>
      <c r="I70" s="33">
        <v>750</v>
      </c>
      <c r="J70" s="7">
        <v>0.99782608695652175</v>
      </c>
      <c r="K70" s="33">
        <v>1160</v>
      </c>
      <c r="L70" s="8">
        <v>1</v>
      </c>
      <c r="M70" s="48">
        <v>0.98858191642083992</v>
      </c>
    </row>
    <row r="71" spans="1:13" x14ac:dyDescent="0.25">
      <c r="A71" s="1">
        <v>45267</v>
      </c>
      <c r="B71" s="6">
        <v>0.99996527777777777</v>
      </c>
      <c r="C71" s="33">
        <v>1394.46267050187</v>
      </c>
      <c r="D71" s="7">
        <v>0.99953797090343588</v>
      </c>
      <c r="E71" s="33">
        <v>933.04604627466097</v>
      </c>
      <c r="F71" s="8">
        <v>0.99973802395209577</v>
      </c>
      <c r="G71" s="48">
        <v>0.92488038277512008</v>
      </c>
      <c r="H71" s="6">
        <v>1</v>
      </c>
      <c r="I71" s="33">
        <v>762.50000000000011</v>
      </c>
      <c r="J71" s="7">
        <v>1</v>
      </c>
      <c r="K71" s="33">
        <v>1100</v>
      </c>
      <c r="L71" s="8">
        <v>1</v>
      </c>
      <c r="M71" s="48">
        <v>0.987378396799934</v>
      </c>
    </row>
    <row r="72" spans="1:13" x14ac:dyDescent="0.25">
      <c r="A72" s="1">
        <v>45268</v>
      </c>
      <c r="B72" s="6">
        <v>0.99998842592592596</v>
      </c>
      <c r="C72" s="33">
        <v>1398.9405637482801</v>
      </c>
      <c r="D72" s="7">
        <v>0.99809100610878043</v>
      </c>
      <c r="E72" s="33">
        <v>927.58067254807895</v>
      </c>
      <c r="F72" s="8">
        <v>0.9986947741713047</v>
      </c>
      <c r="G72" s="48">
        <v>0.91266375545851508</v>
      </c>
      <c r="H72" s="6">
        <v>0.99911504424778763</v>
      </c>
      <c r="I72" s="33">
        <v>752.50000000000011</v>
      </c>
      <c r="J72" s="7">
        <v>0.99778761061946897</v>
      </c>
      <c r="K72" s="33">
        <v>1160</v>
      </c>
      <c r="L72" s="8">
        <v>1</v>
      </c>
      <c r="M72" s="48">
        <v>0.98773718565713498</v>
      </c>
    </row>
    <row r="73" spans="1:13" x14ac:dyDescent="0.25">
      <c r="A73" s="1">
        <v>45269</v>
      </c>
      <c r="B73" s="6">
        <v>0.99981481481481482</v>
      </c>
      <c r="C73" s="33">
        <v>1427.65092699056</v>
      </c>
      <c r="D73" s="7">
        <v>0.99747074392315238</v>
      </c>
      <c r="E73" s="33">
        <v>954.14634972503404</v>
      </c>
      <c r="F73" s="8">
        <v>0.99852297167733406</v>
      </c>
      <c r="G73" s="48">
        <v>0.92427983539094694</v>
      </c>
      <c r="H73" s="6">
        <v>1</v>
      </c>
      <c r="I73" s="33">
        <v>747.49999999999989</v>
      </c>
      <c r="J73" s="7">
        <v>1</v>
      </c>
      <c r="K73" s="33">
        <v>1140</v>
      </c>
      <c r="L73" s="8">
        <v>1</v>
      </c>
      <c r="M73" s="48">
        <v>0.98867118752538408</v>
      </c>
    </row>
    <row r="74" spans="1:13" x14ac:dyDescent="0.25">
      <c r="A74" s="1">
        <v>45270</v>
      </c>
      <c r="B74" s="6">
        <v>0.99996527777777777</v>
      </c>
      <c r="C74" s="33">
        <v>1459.77349143883</v>
      </c>
      <c r="D74" s="7">
        <v>0.9980470709265421</v>
      </c>
      <c r="E74" s="33">
        <v>988.94356523337603</v>
      </c>
      <c r="F74" s="8">
        <v>0.99859040811569755</v>
      </c>
      <c r="G74" s="48">
        <v>0.88248502994012001</v>
      </c>
      <c r="H74" s="6">
        <v>1</v>
      </c>
      <c r="I74" s="33">
        <v>865</v>
      </c>
      <c r="J74" s="7">
        <v>1</v>
      </c>
      <c r="K74" s="33">
        <v>1100</v>
      </c>
      <c r="L74" s="8">
        <v>1</v>
      </c>
      <c r="M74" s="48">
        <v>0.98749977732705896</v>
      </c>
    </row>
    <row r="75" spans="1:13" x14ac:dyDescent="0.25">
      <c r="A75" s="1">
        <v>45271</v>
      </c>
      <c r="B75" s="6">
        <v>0.99991898148148151</v>
      </c>
      <c r="C75" s="33">
        <v>1530.27778352923</v>
      </c>
      <c r="D75" s="7">
        <v>0.9980867984094951</v>
      </c>
      <c r="E75" s="33">
        <v>1034.35264798345</v>
      </c>
      <c r="F75" s="8">
        <v>0.99905225600237868</v>
      </c>
      <c r="G75" s="48">
        <v>0.92553191489361697</v>
      </c>
      <c r="H75" s="6">
        <v>1</v>
      </c>
      <c r="I75" s="33">
        <v>1080</v>
      </c>
      <c r="J75" s="7">
        <v>1</v>
      </c>
      <c r="K75" s="33">
        <v>1020</v>
      </c>
      <c r="L75" s="8">
        <v>1</v>
      </c>
      <c r="M75" s="48">
        <v>0.98681729100730609</v>
      </c>
    </row>
    <row r="76" spans="1:13" x14ac:dyDescent="0.25">
      <c r="A76" s="1">
        <v>45272</v>
      </c>
      <c r="B76" s="6">
        <v>1</v>
      </c>
      <c r="C76" s="33">
        <v>1619.1472625813001</v>
      </c>
      <c r="D76" s="7">
        <v>0.99728048249231305</v>
      </c>
      <c r="E76" s="33">
        <v>1058.4265377609599</v>
      </c>
      <c r="F76" s="8">
        <v>0.99895720274957966</v>
      </c>
      <c r="G76" s="48">
        <v>0.97121401752190195</v>
      </c>
      <c r="H76" s="6">
        <v>1</v>
      </c>
      <c r="I76" s="33">
        <v>1202.5</v>
      </c>
      <c r="J76" s="7">
        <v>1</v>
      </c>
      <c r="K76" s="33">
        <v>910</v>
      </c>
      <c r="L76" s="8">
        <v>1</v>
      </c>
      <c r="M76" s="48">
        <v>0.98770408240897101</v>
      </c>
    </row>
    <row r="77" spans="1:13" x14ac:dyDescent="0.25">
      <c r="A77" s="1">
        <v>45273</v>
      </c>
      <c r="B77" s="6">
        <v>0.99997685185185181</v>
      </c>
      <c r="C77" s="33">
        <v>1696.48317202053</v>
      </c>
      <c r="D77" s="7">
        <v>0.99616628553102915</v>
      </c>
      <c r="E77" s="33">
        <v>1055.8713132037101</v>
      </c>
      <c r="F77" s="8">
        <v>0.99832396602565721</v>
      </c>
      <c r="G77" s="48">
        <v>0.96928327645051193</v>
      </c>
      <c r="H77" s="6">
        <v>0.99264705882352944</v>
      </c>
      <c r="I77" s="33">
        <v>1645</v>
      </c>
      <c r="J77" s="7">
        <v>1</v>
      </c>
      <c r="K77" s="33">
        <v>750</v>
      </c>
      <c r="L77" s="8">
        <v>0.98529411764705888</v>
      </c>
      <c r="M77" s="48">
        <v>0.98741504713513806</v>
      </c>
    </row>
    <row r="78" spans="1:13" x14ac:dyDescent="0.25">
      <c r="A78" s="1">
        <v>45274</v>
      </c>
      <c r="B78" s="6">
        <v>1</v>
      </c>
      <c r="C78" s="33">
        <v>1555.8204629204399</v>
      </c>
      <c r="D78" s="7">
        <v>0.99654043433255257</v>
      </c>
      <c r="E78" s="33">
        <v>964.79394100743104</v>
      </c>
      <c r="F78" s="8">
        <v>0.99785585754013695</v>
      </c>
      <c r="G78" s="48">
        <v>0.96258847320525798</v>
      </c>
      <c r="H78" s="6">
        <v>1</v>
      </c>
      <c r="I78" s="33">
        <v>2332.5</v>
      </c>
      <c r="J78" s="7">
        <v>1</v>
      </c>
      <c r="K78" s="33">
        <v>780</v>
      </c>
      <c r="L78" s="8">
        <v>1</v>
      </c>
      <c r="M78" s="48">
        <v>0.98792194217181806</v>
      </c>
    </row>
    <row r="79" spans="1:13" x14ac:dyDescent="0.25">
      <c r="A79" s="1">
        <v>45275</v>
      </c>
      <c r="B79" s="6">
        <v>0.99996527777777777</v>
      </c>
      <c r="C79" s="33">
        <v>1462.10504400068</v>
      </c>
      <c r="D79" s="7">
        <v>0.99880965721087678</v>
      </c>
      <c r="E79" s="33">
        <v>907.34726622899302</v>
      </c>
      <c r="F79" s="8">
        <v>0.99894952308347995</v>
      </c>
      <c r="G79" s="48">
        <v>0.95592705167173198</v>
      </c>
      <c r="H79" s="6">
        <v>1</v>
      </c>
      <c r="I79" s="33">
        <v>2515</v>
      </c>
      <c r="J79" s="7">
        <v>1</v>
      </c>
      <c r="K79" s="33">
        <v>780</v>
      </c>
      <c r="L79" s="8">
        <v>1</v>
      </c>
      <c r="M79" s="48">
        <v>0.98748368188870306</v>
      </c>
    </row>
    <row r="80" spans="1:13" x14ac:dyDescent="0.25">
      <c r="A80" s="1">
        <v>45276</v>
      </c>
      <c r="B80" s="6">
        <v>0.99991898148148151</v>
      </c>
      <c r="C80" s="33">
        <v>1432.97596473983</v>
      </c>
      <c r="D80" s="7">
        <v>0.99816365629000003</v>
      </c>
      <c r="E80" s="33">
        <v>868.69982363315705</v>
      </c>
      <c r="F80" s="8">
        <v>0.99907826972535019</v>
      </c>
      <c r="G80" s="48">
        <v>0.94522144522144502</v>
      </c>
      <c r="H80" s="6">
        <v>0.99404761904761907</v>
      </c>
      <c r="I80" s="33">
        <v>2852.5</v>
      </c>
      <c r="J80" s="7">
        <v>1</v>
      </c>
      <c r="K80" s="33">
        <v>770</v>
      </c>
      <c r="L80" s="8">
        <v>0.98809523809523814</v>
      </c>
      <c r="M80" s="48">
        <v>0.98681316453643408</v>
      </c>
    </row>
    <row r="81" spans="1:13" x14ac:dyDescent="0.25">
      <c r="A81" s="1">
        <v>45277</v>
      </c>
      <c r="B81" s="6">
        <v>0.99995370370370373</v>
      </c>
      <c r="C81" s="33">
        <v>1440.00328686988</v>
      </c>
      <c r="D81" s="7">
        <v>0.99890202454939003</v>
      </c>
      <c r="E81" s="33">
        <v>880.96568010930298</v>
      </c>
      <c r="F81" s="8">
        <v>0.99923625413956518</v>
      </c>
      <c r="G81" s="48">
        <v>0.912482065997131</v>
      </c>
      <c r="H81" s="6">
        <v>1</v>
      </c>
      <c r="I81" s="33">
        <v>2672.4999999999995</v>
      </c>
      <c r="J81" s="7">
        <v>1</v>
      </c>
      <c r="K81" s="33">
        <v>890</v>
      </c>
      <c r="L81" s="8">
        <v>1</v>
      </c>
      <c r="M81" s="48">
        <v>0.98715423919112799</v>
      </c>
    </row>
    <row r="82" spans="1:13" x14ac:dyDescent="0.25">
      <c r="A82" s="1">
        <v>45278</v>
      </c>
      <c r="B82" s="6">
        <v>0.99998842592592596</v>
      </c>
      <c r="C82" s="33">
        <v>1532.56495855976</v>
      </c>
      <c r="D82" s="7">
        <v>0.99839443710247433</v>
      </c>
      <c r="E82" s="33">
        <v>949.51297395358802</v>
      </c>
      <c r="F82" s="8">
        <v>0.99887950353387345</v>
      </c>
      <c r="G82" s="48">
        <v>0.93978895096213511</v>
      </c>
      <c r="H82" s="6">
        <v>0.99350649350649345</v>
      </c>
      <c r="I82" s="33">
        <v>2887.5</v>
      </c>
      <c r="J82" s="7">
        <v>1</v>
      </c>
      <c r="K82" s="33">
        <v>820</v>
      </c>
      <c r="L82" s="8">
        <v>0.98701298701298701</v>
      </c>
      <c r="M82" s="48">
        <v>0.98794170996222808</v>
      </c>
    </row>
    <row r="83" spans="1:13" x14ac:dyDescent="0.25">
      <c r="A83" s="1">
        <v>45279</v>
      </c>
      <c r="B83" s="6">
        <v>0.99997685185185181</v>
      </c>
      <c r="C83" s="33">
        <v>1459.1899575135999</v>
      </c>
      <c r="D83" s="7">
        <v>0.99907981283571756</v>
      </c>
      <c r="E83" s="33">
        <v>913.24635724500695</v>
      </c>
      <c r="F83" s="8">
        <v>0.99947734955133516</v>
      </c>
      <c r="G83" s="48">
        <v>0.93045897079276796</v>
      </c>
      <c r="H83" s="6">
        <v>1</v>
      </c>
      <c r="I83" s="33">
        <v>2755</v>
      </c>
      <c r="J83" s="7">
        <v>1</v>
      </c>
      <c r="K83" s="33">
        <v>850</v>
      </c>
      <c r="L83" s="8">
        <v>1</v>
      </c>
      <c r="M83" s="48">
        <v>0.98786482244225993</v>
      </c>
    </row>
    <row r="84" spans="1:13" x14ac:dyDescent="0.25">
      <c r="A84" s="1">
        <v>45280</v>
      </c>
      <c r="B84" s="6">
        <v>0.99995370370370373</v>
      </c>
      <c r="C84" s="33">
        <v>1445.70549696389</v>
      </c>
      <c r="D84" s="7">
        <v>0.99929811553393211</v>
      </c>
      <c r="E84" s="33">
        <v>896.95789903944399</v>
      </c>
      <c r="F84" s="8">
        <v>0.99947686055680229</v>
      </c>
      <c r="G84" s="48">
        <v>0.93159752868490697</v>
      </c>
      <c r="H84" s="6">
        <v>1</v>
      </c>
      <c r="I84" s="33">
        <v>2522.5</v>
      </c>
      <c r="J84" s="7">
        <v>1</v>
      </c>
      <c r="K84" s="33">
        <v>840</v>
      </c>
      <c r="L84" s="8">
        <v>1</v>
      </c>
      <c r="M84" s="48">
        <v>0.98758822359473897</v>
      </c>
    </row>
    <row r="85" spans="1:13" x14ac:dyDescent="0.25">
      <c r="A85" s="1">
        <v>45281</v>
      </c>
      <c r="B85" s="6">
        <v>0.99996527777777777</v>
      </c>
      <c r="C85" s="33">
        <v>1448.3212152169499</v>
      </c>
      <c r="D85" s="7">
        <v>0.99940525000246994</v>
      </c>
      <c r="E85" s="33">
        <v>899.61105311992605</v>
      </c>
      <c r="F85" s="8">
        <v>0.99951096448670673</v>
      </c>
      <c r="G85" s="48">
        <v>0.92610198789974107</v>
      </c>
      <c r="H85" s="6">
        <v>0.99450549450549453</v>
      </c>
      <c r="I85" s="33">
        <v>2892.5000000000005</v>
      </c>
      <c r="J85" s="7">
        <v>1</v>
      </c>
      <c r="K85" s="33">
        <v>890</v>
      </c>
      <c r="L85" s="8">
        <v>0.98901098901098905</v>
      </c>
      <c r="M85" s="48">
        <v>0.98844160969094896</v>
      </c>
    </row>
    <row r="86" spans="1:13" x14ac:dyDescent="0.25">
      <c r="A86" s="1">
        <v>45282</v>
      </c>
      <c r="B86" s="6">
        <v>0.99993055555555554</v>
      </c>
      <c r="C86" s="33">
        <v>1439.7118006544999</v>
      </c>
      <c r="D86" s="7">
        <v>0.99863666683570174</v>
      </c>
      <c r="E86" s="33">
        <v>888.20461847389595</v>
      </c>
      <c r="F86" s="8">
        <v>0.99911580665638888</v>
      </c>
      <c r="G86" s="48">
        <v>0.92242833052276596</v>
      </c>
      <c r="H86" s="6">
        <v>0.98947368421052628</v>
      </c>
      <c r="I86" s="33">
        <v>3040</v>
      </c>
      <c r="J86" s="7">
        <v>1</v>
      </c>
      <c r="K86" s="33">
        <v>830</v>
      </c>
      <c r="L86" s="8">
        <v>0.97894736842105268</v>
      </c>
      <c r="M86" s="48">
        <v>0.98811252987119502</v>
      </c>
    </row>
    <row r="87" spans="1:13" x14ac:dyDescent="0.25">
      <c r="A87" s="1">
        <v>45283</v>
      </c>
      <c r="B87" s="6">
        <v>0.99995370370370373</v>
      </c>
      <c r="C87" s="33">
        <v>1414.0365893708399</v>
      </c>
      <c r="D87" s="7">
        <v>0.99906105454349547</v>
      </c>
      <c r="E87" s="33">
        <v>859.46280026690397</v>
      </c>
      <c r="F87" s="8">
        <v>0.99964537120768837</v>
      </c>
      <c r="G87" s="48">
        <v>0.90619136960600399</v>
      </c>
      <c r="H87" s="6">
        <v>0.99479166666666674</v>
      </c>
      <c r="I87" s="33">
        <v>2877.5000000000005</v>
      </c>
      <c r="J87" s="7">
        <v>1</v>
      </c>
      <c r="K87" s="33">
        <v>830</v>
      </c>
      <c r="L87" s="8">
        <v>0.98958333333333337</v>
      </c>
      <c r="M87" s="48">
        <v>0.98828855338509203</v>
      </c>
    </row>
    <row r="88" spans="1:13" x14ac:dyDescent="0.25">
      <c r="A88" s="1">
        <v>45284</v>
      </c>
      <c r="B88" s="6">
        <v>0.99995370370370373</v>
      </c>
      <c r="C88" s="33">
        <v>1423.24230759284</v>
      </c>
      <c r="D88" s="7">
        <v>0.99911647014043781</v>
      </c>
      <c r="E88" s="33">
        <v>869.86961957492395</v>
      </c>
      <c r="F88" s="8">
        <v>0.9994167295683799</v>
      </c>
      <c r="G88" s="48">
        <v>0.90625</v>
      </c>
      <c r="H88" s="6">
        <v>1</v>
      </c>
      <c r="I88" s="33">
        <v>2862.5000000000005</v>
      </c>
      <c r="J88" s="7">
        <v>1</v>
      </c>
      <c r="K88" s="33">
        <v>760</v>
      </c>
      <c r="L88" s="8">
        <v>1</v>
      </c>
      <c r="M88" s="48">
        <v>0.985272341188977</v>
      </c>
    </row>
    <row r="89" spans="1:13" x14ac:dyDescent="0.25">
      <c r="A89" s="1">
        <v>45285</v>
      </c>
      <c r="B89" s="6">
        <v>1</v>
      </c>
      <c r="C89" s="33">
        <v>1422.1669516766799</v>
      </c>
      <c r="D89" s="7">
        <v>0.99876244037636741</v>
      </c>
      <c r="E89" s="33">
        <v>867.11015359949602</v>
      </c>
      <c r="F89" s="8">
        <v>0.99975628225995983</v>
      </c>
      <c r="G89" s="48">
        <v>0.89303079416531606</v>
      </c>
      <c r="H89" s="6">
        <v>1</v>
      </c>
      <c r="I89" s="33">
        <v>3205</v>
      </c>
      <c r="J89" s="7">
        <v>1</v>
      </c>
      <c r="K89" s="33">
        <v>870</v>
      </c>
      <c r="L89" s="8">
        <v>1</v>
      </c>
      <c r="M89" s="48">
        <v>0.98515301980478398</v>
      </c>
    </row>
    <row r="90" spans="1:13" x14ac:dyDescent="0.25">
      <c r="A90" s="1">
        <v>45286</v>
      </c>
      <c r="B90" s="6">
        <v>0.99997685185185181</v>
      </c>
      <c r="C90" s="33">
        <v>1435.00599533581</v>
      </c>
      <c r="D90" s="7">
        <v>0.99853560013656761</v>
      </c>
      <c r="E90" s="33">
        <v>887.42276026102297</v>
      </c>
      <c r="F90" s="8">
        <v>0.99959731157537468</v>
      </c>
      <c r="G90" s="48">
        <v>0.91936312275295295</v>
      </c>
      <c r="H90" s="6">
        <v>0.99479166666666674</v>
      </c>
      <c r="I90" s="33">
        <v>3300</v>
      </c>
      <c r="J90" s="7">
        <v>1</v>
      </c>
      <c r="K90" s="33">
        <v>980</v>
      </c>
      <c r="L90" s="8">
        <v>0.98958333333333337</v>
      </c>
      <c r="M90" s="48">
        <v>0.98695773984575497</v>
      </c>
    </row>
    <row r="91" spans="1:13" x14ac:dyDescent="0.25">
      <c r="A91" s="1">
        <v>45287</v>
      </c>
      <c r="B91" s="6">
        <v>0.99972222222222218</v>
      </c>
      <c r="C91" s="33">
        <v>1471.2874691782199</v>
      </c>
      <c r="D91" s="7">
        <v>0.99822023136992188</v>
      </c>
      <c r="E91" s="33">
        <v>923.95348394897405</v>
      </c>
      <c r="F91" s="8">
        <v>0.99910492733073375</v>
      </c>
      <c r="G91" s="48">
        <v>0.936247723132969</v>
      </c>
      <c r="H91" s="6">
        <v>1</v>
      </c>
      <c r="I91" s="33">
        <v>3505.0000000000005</v>
      </c>
      <c r="J91" s="7">
        <v>1</v>
      </c>
      <c r="K91" s="33">
        <v>1030</v>
      </c>
      <c r="L91" s="8">
        <v>1</v>
      </c>
      <c r="M91" s="48">
        <v>0.98700749318984604</v>
      </c>
    </row>
    <row r="92" spans="1:13" x14ac:dyDescent="0.25">
      <c r="A92" s="1">
        <v>45288</v>
      </c>
      <c r="B92" s="6">
        <v>0.99996527777777777</v>
      </c>
      <c r="C92" s="33">
        <v>1492.2503711854699</v>
      </c>
      <c r="D92" s="7">
        <v>0.99614745240659019</v>
      </c>
      <c r="E92" s="33">
        <v>953.64348629256801</v>
      </c>
      <c r="F92" s="8">
        <v>0.99788978025810948</v>
      </c>
      <c r="G92" s="48">
        <v>0.93714971977582096</v>
      </c>
      <c r="H92" s="6">
        <v>0.99528301886792447</v>
      </c>
      <c r="I92" s="33">
        <v>4780</v>
      </c>
      <c r="J92" s="7">
        <v>1</v>
      </c>
      <c r="K92" s="33">
        <v>840</v>
      </c>
      <c r="L92" s="8">
        <v>0.99056603773584906</v>
      </c>
      <c r="M92" s="48">
        <v>0.98850562177606704</v>
      </c>
    </row>
    <row r="93" spans="1:13" x14ac:dyDescent="0.25">
      <c r="A93" s="1">
        <v>45289</v>
      </c>
      <c r="B93" s="6">
        <v>0.99994212962962958</v>
      </c>
      <c r="C93" s="33">
        <v>1522.4119915365</v>
      </c>
      <c r="D93" s="7">
        <v>0.99408231451411144</v>
      </c>
      <c r="E93" s="33">
        <v>1006.70354381443</v>
      </c>
      <c r="F93" s="8">
        <v>0.9955453978807397</v>
      </c>
      <c r="G93" s="48">
        <v>0.92913385826771699</v>
      </c>
      <c r="H93" s="6">
        <v>0.99404761904761907</v>
      </c>
      <c r="I93" s="33">
        <v>5267.5</v>
      </c>
      <c r="J93" s="7">
        <v>1</v>
      </c>
      <c r="K93" s="33">
        <v>930</v>
      </c>
      <c r="L93" s="8">
        <v>0.98809523809523814</v>
      </c>
      <c r="M93" s="48">
        <v>0.98874944842978907</v>
      </c>
    </row>
    <row r="94" spans="1:13" x14ac:dyDescent="0.25">
      <c r="A94" s="1">
        <v>45290</v>
      </c>
      <c r="B94" s="6">
        <v>0.99979166666666663</v>
      </c>
      <c r="C94" s="33">
        <v>1591.4684899423</v>
      </c>
      <c r="D94" s="7">
        <v>0.9975409468427201</v>
      </c>
      <c r="E94" s="33">
        <v>977.49085263766699</v>
      </c>
      <c r="F94" s="8">
        <v>0.99939016381138235</v>
      </c>
      <c r="G94" s="48">
        <v>0.91923724060572098</v>
      </c>
      <c r="H94" s="6">
        <v>0.99350649350649345</v>
      </c>
      <c r="I94" s="33">
        <v>3734.9999999999995</v>
      </c>
      <c r="J94" s="7">
        <v>1</v>
      </c>
      <c r="K94" s="33">
        <v>1030</v>
      </c>
      <c r="L94" s="8">
        <v>0.98701298701298701</v>
      </c>
      <c r="M94" s="48">
        <v>0.98904796777137194</v>
      </c>
    </row>
    <row r="95" spans="1:13" ht="15.75" thickBot="1" x14ac:dyDescent="0.3">
      <c r="A95" s="1">
        <v>45291</v>
      </c>
      <c r="B95" s="6">
        <v>0.99997685185185181</v>
      </c>
      <c r="C95" s="33">
        <v>1566.0495369877999</v>
      </c>
      <c r="D95" s="7">
        <v>0.99846084218657949</v>
      </c>
      <c r="E95" s="33">
        <v>967.06984054081204</v>
      </c>
      <c r="F95" s="8">
        <v>0.9995520264216573</v>
      </c>
      <c r="G95" s="48">
        <v>0.89849624060150401</v>
      </c>
      <c r="H95" s="6">
        <v>1</v>
      </c>
      <c r="I95" s="33">
        <v>4312.5</v>
      </c>
      <c r="J95" s="7">
        <v>1</v>
      </c>
      <c r="K95" s="33">
        <v>930</v>
      </c>
      <c r="L95" s="8">
        <v>1</v>
      </c>
      <c r="M95" s="48">
        <v>0.98975243460981199</v>
      </c>
    </row>
    <row r="96" spans="1:13" ht="15.75" thickBot="1" x14ac:dyDescent="0.3">
      <c r="A96" s="2" t="s">
        <v>30</v>
      </c>
      <c r="B96" s="39">
        <f t="shared" ref="B96:C96" si="0">AVERAGE(B4:B95)</f>
        <v>0.99900865539452521</v>
      </c>
      <c r="C96" s="40">
        <f t="shared" si="0"/>
        <v>1492.5674298412819</v>
      </c>
      <c r="D96" s="41">
        <f t="shared" ref="D96:M96" si="1">AVERAGE(D4:D95)</f>
        <v>0.99703122257551635</v>
      </c>
      <c r="E96" s="40">
        <f t="shared" si="1"/>
        <v>996.02874646517171</v>
      </c>
      <c r="F96" s="42">
        <f>AVERAGE(F4:F95)</f>
        <v>0.99757256406065009</v>
      </c>
      <c r="G96" s="36">
        <f t="shared" si="1"/>
        <v>0.92816798313941096</v>
      </c>
      <c r="H96" s="39">
        <f t="shared" si="1"/>
        <v>0.99391755819014416</v>
      </c>
      <c r="I96" s="49">
        <f t="shared" si="1"/>
        <v>1287.7717391304348</v>
      </c>
      <c r="J96" s="41">
        <f>AVERAGE(J4:J95)</f>
        <v>0.99904163216995756</v>
      </c>
      <c r="K96" s="49">
        <f t="shared" si="1"/>
        <v>763.47826086956525</v>
      </c>
      <c r="L96" s="35">
        <f t="shared" si="1"/>
        <v>0.98860181064432162</v>
      </c>
      <c r="M96" s="35">
        <f t="shared" si="1"/>
        <v>0.98663795250377129</v>
      </c>
    </row>
    <row r="97" spans="3:3" hidden="1" x14ac:dyDescent="0.25">
      <c r="C97" s="9">
        <v>1419.8218188588501</v>
      </c>
    </row>
    <row r="98" spans="3:3" hidden="1" x14ac:dyDescent="0.25">
      <c r="C98" s="9">
        <v>1408.02703765456</v>
      </c>
    </row>
    <row r="99" spans="3:3" hidden="1" x14ac:dyDescent="0.25">
      <c r="C99" s="9">
        <v>1426.09244033461</v>
      </c>
    </row>
    <row r="100" spans="3:3" hidden="1" x14ac:dyDescent="0.25">
      <c r="C100" s="9">
        <v>1477.7315187813699</v>
      </c>
    </row>
    <row r="101" spans="3:3" hidden="1" x14ac:dyDescent="0.25">
      <c r="C101" s="9">
        <v>1426.26691292902</v>
      </c>
    </row>
    <row r="102" spans="3:3" hidden="1" x14ac:dyDescent="0.25">
      <c r="C102" s="9">
        <v>1425.8291717724101</v>
      </c>
    </row>
    <row r="103" spans="3:3" hidden="1" x14ac:dyDescent="0.25">
      <c r="C103" s="9">
        <v>1477.70370841933</v>
      </c>
    </row>
    <row r="104" spans="3:3" hidden="1" x14ac:dyDescent="0.25">
      <c r="C104" s="9">
        <v>1509.34512387617</v>
      </c>
    </row>
    <row r="105" spans="3:3" hidden="1" x14ac:dyDescent="0.25">
      <c r="C105" s="9">
        <v>1425.0854848793001</v>
      </c>
    </row>
    <row r="106" spans="3:3" hidden="1" x14ac:dyDescent="0.25">
      <c r="C106" s="9">
        <v>1472.94617855409</v>
      </c>
    </row>
    <row r="107" spans="3:3" hidden="1" x14ac:dyDescent="0.25">
      <c r="C107" s="9">
        <v>1491.7199369196701</v>
      </c>
    </row>
    <row r="108" spans="3:3" hidden="1" x14ac:dyDescent="0.25">
      <c r="C108" s="9">
        <v>1545.7030511676601</v>
      </c>
    </row>
    <row r="109" spans="3:3" hidden="1" x14ac:dyDescent="0.25">
      <c r="C109" s="9">
        <v>1519.61601413587</v>
      </c>
    </row>
    <row r="110" spans="3:3" hidden="1" x14ac:dyDescent="0.25">
      <c r="C110" s="9">
        <v>1473.15753795706</v>
      </c>
    </row>
    <row r="111" spans="3:3" hidden="1" x14ac:dyDescent="0.25">
      <c r="C111" s="9">
        <v>1419.01306032294</v>
      </c>
    </row>
    <row r="112" spans="3:3" hidden="1" x14ac:dyDescent="0.25">
      <c r="C112" s="9">
        <v>1405.1792636288999</v>
      </c>
    </row>
    <row r="113" spans="3:3" hidden="1" x14ac:dyDescent="0.25">
      <c r="C113" s="9">
        <v>1477.6647532520401</v>
      </c>
    </row>
    <row r="114" spans="3:3" hidden="1" x14ac:dyDescent="0.25">
      <c r="C114" s="9">
        <v>1474.7281156634999</v>
      </c>
    </row>
    <row r="115" spans="3:3" hidden="1" x14ac:dyDescent="0.25">
      <c r="C115" s="9">
        <v>1450.64521880095</v>
      </c>
    </row>
    <row r="116" spans="3:3" hidden="1" x14ac:dyDescent="0.25">
      <c r="C116" s="9">
        <v>1473.8225408947501</v>
      </c>
    </row>
    <row r="117" spans="3:3" hidden="1" x14ac:dyDescent="0.25">
      <c r="C117" s="9">
        <v>1462.29778284439</v>
      </c>
    </row>
    <row r="118" spans="3:3" hidden="1" x14ac:dyDescent="0.25">
      <c r="C118" s="9">
        <v>1411.63118406223</v>
      </c>
    </row>
    <row r="119" spans="3:3" hidden="1" x14ac:dyDescent="0.25">
      <c r="C119" s="9">
        <v>1394.5640538170001</v>
      </c>
    </row>
    <row r="120" spans="3:3" hidden="1" x14ac:dyDescent="0.25">
      <c r="C120" s="9">
        <v>1565.1198995639199</v>
      </c>
    </row>
    <row r="121" spans="3:3" hidden="1" x14ac:dyDescent="0.25">
      <c r="C121" s="9">
        <v>1585.5612699733999</v>
      </c>
    </row>
    <row r="122" spans="3:3" hidden="1" x14ac:dyDescent="0.25">
      <c r="C122" s="9">
        <v>1447.2514677351701</v>
      </c>
    </row>
    <row r="123" spans="3:3" hidden="1" x14ac:dyDescent="0.25">
      <c r="C123" s="9">
        <v>1515.67800795983</v>
      </c>
    </row>
    <row r="124" spans="3:3" hidden="1" x14ac:dyDescent="0.25">
      <c r="C124" s="9">
        <v>1517.42872368846</v>
      </c>
    </row>
    <row r="125" spans="3:3" hidden="1" x14ac:dyDescent="0.25">
      <c r="C125" s="9">
        <v>1460.28782579821</v>
      </c>
    </row>
    <row r="126" spans="3:3" hidden="1" x14ac:dyDescent="0.25">
      <c r="C126" s="9">
        <v>1406.0329138259599</v>
      </c>
    </row>
    <row r="127" spans="3:3" hidden="1" x14ac:dyDescent="0.25">
      <c r="C127" s="9">
        <v>1501.0291320762999</v>
      </c>
    </row>
    <row r="128" spans="3:3" hidden="1" x14ac:dyDescent="0.25">
      <c r="C128" s="9">
        <v>1556.9156974559301</v>
      </c>
    </row>
    <row r="129" spans="3:3" hidden="1" x14ac:dyDescent="0.25">
      <c r="C129" s="9">
        <v>1488.1555201999499</v>
      </c>
    </row>
    <row r="130" spans="3:3" hidden="1" x14ac:dyDescent="0.25">
      <c r="C130" s="9">
        <v>1439.2666729806599</v>
      </c>
    </row>
    <row r="131" spans="3:3" hidden="1" x14ac:dyDescent="0.25">
      <c r="C131" s="9">
        <v>1443.9810443492299</v>
      </c>
    </row>
    <row r="132" spans="3:3" hidden="1" x14ac:dyDescent="0.25">
      <c r="C132" s="9">
        <v>1404.4203036798999</v>
      </c>
    </row>
    <row r="133" spans="3:3" hidden="1" x14ac:dyDescent="0.25">
      <c r="C133" s="9">
        <v>1395.1800229901</v>
      </c>
    </row>
    <row r="134" spans="3:3" hidden="1" x14ac:dyDescent="0.25">
      <c r="C134" s="9">
        <v>1365.10069798273</v>
      </c>
    </row>
    <row r="135" spans="3:3" hidden="1" x14ac:dyDescent="0.25">
      <c r="C135" s="9">
        <v>1402.6156754428901</v>
      </c>
    </row>
    <row r="136" spans="3:3" hidden="1" x14ac:dyDescent="0.25">
      <c r="C136" s="9">
        <v>1378.5865688558399</v>
      </c>
    </row>
    <row r="137" spans="3:3" hidden="1" x14ac:dyDescent="0.25">
      <c r="C137" s="9">
        <v>1481.83528092864</v>
      </c>
    </row>
    <row r="138" spans="3:3" hidden="1" x14ac:dyDescent="0.25">
      <c r="C138" s="9">
        <v>1528.43089001712</v>
      </c>
    </row>
    <row r="139" spans="3:3" hidden="1" x14ac:dyDescent="0.25">
      <c r="C139" s="9">
        <v>1417.8317865916699</v>
      </c>
    </row>
    <row r="140" spans="3:3" hidden="1" x14ac:dyDescent="0.25">
      <c r="C140" s="9">
        <v>1445.99558265582</v>
      </c>
    </row>
    <row r="141" spans="3:3" hidden="1" x14ac:dyDescent="0.25">
      <c r="C141" s="9">
        <v>1448.8747965478699</v>
      </c>
    </row>
    <row r="142" spans="3:3" hidden="1" x14ac:dyDescent="0.25">
      <c r="C142" s="9">
        <v>1439.77822283668</v>
      </c>
    </row>
    <row r="143" spans="3:3" hidden="1" x14ac:dyDescent="0.25">
      <c r="C143" s="9">
        <v>1437.8098714210701</v>
      </c>
    </row>
    <row r="144" spans="3:3" hidden="1" x14ac:dyDescent="0.25">
      <c r="C144" s="9">
        <v>1555.5619204024599</v>
      </c>
    </row>
    <row r="145" spans="3:3" hidden="1" x14ac:dyDescent="0.25">
      <c r="C145" s="9">
        <v>1574.06679089166</v>
      </c>
    </row>
    <row r="146" spans="3:3" hidden="1" x14ac:dyDescent="0.25">
      <c r="C146" s="9">
        <v>1530.6357660868</v>
      </c>
    </row>
    <row r="147" spans="3:3" hidden="1" x14ac:dyDescent="0.25">
      <c r="C147" s="9">
        <v>1407.1439747659299</v>
      </c>
    </row>
    <row r="148" spans="3:3" hidden="1" x14ac:dyDescent="0.25">
      <c r="C148" s="9">
        <v>1503.9830210023199</v>
      </c>
    </row>
    <row r="149" spans="3:3" hidden="1" x14ac:dyDescent="0.25">
      <c r="C149" s="9">
        <v>1532.6739946156299</v>
      </c>
    </row>
    <row r="150" spans="3:3" hidden="1" x14ac:dyDescent="0.25">
      <c r="C150" s="9">
        <v>1543.441013998</v>
      </c>
    </row>
    <row r="151" spans="3:3" hidden="1" x14ac:dyDescent="0.25">
      <c r="C151" s="9">
        <v>1508.2692798881301</v>
      </c>
    </row>
    <row r="152" spans="3:3" hidden="1" x14ac:dyDescent="0.25">
      <c r="C152" s="9">
        <v>1531.7288175045701</v>
      </c>
    </row>
    <row r="153" spans="3:3" hidden="1" x14ac:dyDescent="0.25">
      <c r="C153" s="9">
        <v>1457.21791672923</v>
      </c>
    </row>
    <row r="154" spans="3:3" hidden="1" x14ac:dyDescent="0.25">
      <c r="C154" s="9">
        <v>1445.9217040344399</v>
      </c>
    </row>
    <row r="155" spans="3:3" hidden="1" x14ac:dyDescent="0.25">
      <c r="C155" s="9">
        <v>1506.5490814658499</v>
      </c>
    </row>
    <row r="156" spans="3:3" hidden="1" x14ac:dyDescent="0.25">
      <c r="C156" s="9">
        <v>1597.30221108777</v>
      </c>
    </row>
    <row r="157" spans="3:3" hidden="1" x14ac:dyDescent="0.25">
      <c r="C157" s="9">
        <v>1561.39402244291</v>
      </c>
    </row>
    <row r="158" spans="3:3" hidden="1" x14ac:dyDescent="0.25">
      <c r="C158" s="9">
        <v>1467.3769430451</v>
      </c>
    </row>
    <row r="159" spans="3:3" hidden="1" x14ac:dyDescent="0.25">
      <c r="C159" s="9">
        <v>1445.6420632419899</v>
      </c>
    </row>
  </sheetData>
  <mergeCells count="9">
    <mergeCell ref="A1:A2"/>
    <mergeCell ref="C2:D2"/>
    <mergeCell ref="E2:G2"/>
    <mergeCell ref="I2:J2"/>
    <mergeCell ref="K2:M2"/>
    <mergeCell ref="H1:M1"/>
    <mergeCell ref="B1:G1"/>
    <mergeCell ref="B2:B3"/>
    <mergeCell ref="H2:H3"/>
  </mergeCells>
  <pageMargins left="0.7" right="0.7" top="0.75" bottom="0.75" header="0.3" footer="0.3"/>
  <pageSetup paperSize="9" orientation="portrait" r:id="rId1"/>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c7eb43c-5c81-43ec-8905-d50882f47f8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F5C294ABAD0F14BA5117A04DD9FE140" ma:contentTypeVersion="13" ma:contentTypeDescription="Crear nuevo documento." ma:contentTypeScope="" ma:versionID="c8b5698d0fa14a653d6569ddc9e38214">
  <xsd:schema xmlns:xsd="http://www.w3.org/2001/XMLSchema" xmlns:xs="http://www.w3.org/2001/XMLSchema" xmlns:p="http://schemas.microsoft.com/office/2006/metadata/properties" xmlns:ns2="ec7eb43c-5c81-43ec-8905-d50882f47f87" xmlns:ns3="fa6a9a43-05d7-4327-924d-a23cc3b61f4c" targetNamespace="http://schemas.microsoft.com/office/2006/metadata/properties" ma:root="true" ma:fieldsID="03de81230c94bb43eb7f4ea2ee6d29d2" ns2:_="" ns3:_="">
    <xsd:import namespace="ec7eb43c-5c81-43ec-8905-d50882f47f87"/>
    <xsd:import namespace="fa6a9a43-05d7-4327-924d-a23cc3b61f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eb43c-5c81-43ec-8905-d50882f47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1bd88258-876d-47aa-8492-218c1c30083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a9a43-05d7-4327-924d-a23cc3b61f4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1A5300-D525-421F-BD56-35890148C976}">
  <ds:schemaRefs>
    <ds:schemaRef ds:uri="http://schemas.microsoft.com/office/2006/metadata/properties"/>
    <ds:schemaRef ds:uri="http://schemas.microsoft.com/office/infopath/2007/PartnerControls"/>
    <ds:schemaRef ds:uri="ec7eb43c-5c81-43ec-8905-d50882f47f87"/>
  </ds:schemaRefs>
</ds:datastoreItem>
</file>

<file path=customXml/itemProps2.xml><?xml version="1.0" encoding="utf-8"?>
<ds:datastoreItem xmlns:ds="http://schemas.openxmlformats.org/officeDocument/2006/customXml" ds:itemID="{2589AD74-13CB-4BD8-957C-BFCDE8299267}">
  <ds:schemaRefs>
    <ds:schemaRef ds:uri="http://schemas.microsoft.com/sharepoint/v3/contenttype/forms"/>
  </ds:schemaRefs>
</ds:datastoreItem>
</file>

<file path=customXml/itemProps3.xml><?xml version="1.0" encoding="utf-8"?>
<ds:datastoreItem xmlns:ds="http://schemas.openxmlformats.org/officeDocument/2006/customXml" ds:itemID="{4FB8AB35-F9E5-4C82-A648-69B48DC1DD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eb43c-5c81-43ec-8905-d50882f47f87"/>
    <ds:schemaRef ds:uri="fa6a9a43-05d7-4327-924d-a23cc3b61f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Leyenda</vt:lpstr>
      <vt:lpstr>Disponibilidad &amp; rendimiento</vt:lpstr>
    </vt:vector>
  </TitlesOfParts>
  <Manager/>
  <Company/>
  <LinksUpToDate>false</LinksUpToDate>
  <SharedDoc>false</SharedDoc>
  <HyperlinkBase/>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2021-06-19T00:22:57Z</dcterms:created>
  <dcterms:modified xsi:type="dcterms:W3CDTF">2024-01-30T08:01:43Z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9912f0-ab1a-4ab8-8342-69e9e8d161fb_Enabled">
    <vt:lpwstr>true</vt:lpwstr>
  </property>
  <property fmtid="{D5CDD505-2E9C-101B-9397-08002B2CF9AE}" pid="3" name="MSIP_Label_7d9912f0-ab1a-4ab8-8342-69e9e8d161fb_SetDate">
    <vt:lpwstr>2021-06-19T00:22:57Z</vt:lpwstr>
  </property>
  <property fmtid="{D5CDD505-2E9C-101B-9397-08002B2CF9AE}" pid="4" name="MSIP_Label_7d9912f0-ab1a-4ab8-8342-69e9e8d161fb_Method">
    <vt:lpwstr>Standard</vt:lpwstr>
  </property>
  <property fmtid="{D5CDD505-2E9C-101B-9397-08002B2CF9AE}" pid="5" name="MSIP_Label_7d9912f0-ab1a-4ab8-8342-69e9e8d161fb_Name">
    <vt:lpwstr>General</vt:lpwstr>
  </property>
  <property fmtid="{D5CDD505-2E9C-101B-9397-08002B2CF9AE}" pid="6" name="MSIP_Label_7d9912f0-ab1a-4ab8-8342-69e9e8d161fb_SiteId">
    <vt:lpwstr>948ae8fb-b102-4e04-96f5-ca4f1fd6bdc6</vt:lpwstr>
  </property>
  <property fmtid="{D5CDD505-2E9C-101B-9397-08002B2CF9AE}" pid="7" name="MSIP_Label_7d9912f0-ab1a-4ab8-8342-69e9e8d161fb_ActionId">
    <vt:lpwstr>ab6dd022-67a1-46f1-a706-000095ac126e</vt:lpwstr>
  </property>
  <property fmtid="{D5CDD505-2E9C-101B-9397-08002B2CF9AE}" pid="8" name="MSIP_Label_7d9912f0-ab1a-4ab8-8342-69e9e8d161fb_ContentBits">
    <vt:lpwstr>0</vt:lpwstr>
  </property>
  <property fmtid="{D5CDD505-2E9C-101B-9397-08002B2CF9AE}" pid="9" name="MSIP_Label_c2c11c9e-624c-4a75-9f78-0989052ff6ea_Enabled">
    <vt:lpwstr>true</vt:lpwstr>
  </property>
  <property fmtid="{D5CDD505-2E9C-101B-9397-08002B2CF9AE}" pid="10" name="MSIP_Label_c2c11c9e-624c-4a75-9f78-0989052ff6ea_SetDate">
    <vt:lpwstr>2022-02-24T08:14:00Z</vt:lpwstr>
  </property>
  <property fmtid="{D5CDD505-2E9C-101B-9397-08002B2CF9AE}" pid="11" name="MSIP_Label_c2c11c9e-624c-4a75-9f78-0989052ff6ea_Method">
    <vt:lpwstr>Standard</vt:lpwstr>
  </property>
  <property fmtid="{D5CDD505-2E9C-101B-9397-08002B2CF9AE}" pid="12" name="MSIP_Label_c2c11c9e-624c-4a75-9f78-0989052ff6ea_Name">
    <vt:lpwstr>c2c11c9e-624c-4a75-9f78-0989052ff6ea</vt:lpwstr>
  </property>
  <property fmtid="{D5CDD505-2E9C-101B-9397-08002B2CF9AE}" pid="13" name="MSIP_Label_c2c11c9e-624c-4a75-9f78-0989052ff6ea_SiteId">
    <vt:lpwstr>5df31d35-3ba9-481e-a3c8-ff9be3ee783b</vt:lpwstr>
  </property>
  <property fmtid="{D5CDD505-2E9C-101B-9397-08002B2CF9AE}" pid="14" name="MSIP_Label_c2c11c9e-624c-4a75-9f78-0989052ff6ea_ActionId">
    <vt:lpwstr>221fb64c-21e3-435b-9ea1-83e68e7e48af</vt:lpwstr>
  </property>
  <property fmtid="{D5CDD505-2E9C-101B-9397-08002B2CF9AE}" pid="15" name="MSIP_Label_c2c11c9e-624c-4a75-9f78-0989052ff6ea_ContentBits">
    <vt:lpwstr>0</vt:lpwstr>
  </property>
  <property fmtid="{D5CDD505-2E9C-101B-9397-08002B2CF9AE}" pid="16" name="ContentTypeId">
    <vt:lpwstr>0x0101002F5C294ABAD0F14BA5117A04DD9FE140</vt:lpwstr>
  </property>
  <property fmtid="{D5CDD505-2E9C-101B-9397-08002B2CF9AE}" pid="17" name="MediaServiceImageTags">
    <vt:lpwstr/>
  </property>
</Properties>
</file>